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a\Desktop\"/>
    </mc:Choice>
  </mc:AlternateContent>
  <bookViews>
    <workbookView xWindow="0" yWindow="0" windowWidth="15345" windowHeight="4455" activeTab="2" xr2:uid="{00000000-000D-0000-FFFF-FFFF00000000}"/>
  </bookViews>
  <sheets>
    <sheet name="1D Standings" sheetId="1" r:id="rId1"/>
    <sheet name="2D Standings" sheetId="2" r:id="rId2"/>
    <sheet name="3D Standings" sheetId="3" r:id="rId3"/>
  </sheets>
  <calcPr calcId="171027"/>
</workbook>
</file>

<file path=xl/calcChain.xml><?xml version="1.0" encoding="utf-8"?>
<calcChain xmlns="http://schemas.openxmlformats.org/spreadsheetml/2006/main">
  <c r="AT40" i="3" l="1"/>
  <c r="AT8" i="3"/>
  <c r="AT61" i="3"/>
  <c r="AT45" i="3"/>
  <c r="AT37" i="3"/>
  <c r="AT23" i="3"/>
  <c r="AT3" i="3"/>
  <c r="AT69" i="3"/>
  <c r="AT18" i="3"/>
  <c r="AT63" i="3"/>
  <c r="AT6" i="3"/>
  <c r="AT70" i="3"/>
  <c r="AT42" i="3"/>
  <c r="AT58" i="3"/>
  <c r="AT34" i="3"/>
  <c r="AT47" i="3"/>
  <c r="AT14" i="3"/>
  <c r="AT50" i="3"/>
  <c r="AT59" i="3"/>
  <c r="AT24" i="3"/>
  <c r="AT43" i="3"/>
  <c r="AT57" i="3"/>
  <c r="AT66" i="3"/>
  <c r="AT32" i="3"/>
  <c r="AT39" i="3"/>
  <c r="AT15" i="3"/>
  <c r="AT28" i="3"/>
  <c r="AT21" i="3"/>
  <c r="AT67" i="3"/>
  <c r="AT44" i="3"/>
  <c r="AT60" i="3"/>
  <c r="AT30" i="3"/>
  <c r="AT4" i="3"/>
  <c r="AT31" i="3"/>
  <c r="AT5" i="3"/>
  <c r="AT71" i="3"/>
  <c r="AT72" i="3"/>
  <c r="AT46" i="3"/>
  <c r="AT10" i="3"/>
  <c r="AT16" i="3"/>
  <c r="AT53" i="3"/>
  <c r="AT33" i="3"/>
  <c r="AT13" i="3"/>
  <c r="AT26" i="3"/>
  <c r="AT49" i="3"/>
  <c r="AT51" i="3"/>
  <c r="AT25" i="3"/>
  <c r="AT73" i="3"/>
  <c r="AT52" i="3"/>
  <c r="AT54" i="3"/>
  <c r="AT35" i="3"/>
  <c r="AT62" i="3"/>
  <c r="AT19" i="3"/>
  <c r="AT48" i="3"/>
  <c r="AT9" i="3"/>
  <c r="AT74" i="3"/>
  <c r="AT68" i="3"/>
  <c r="AT20" i="3"/>
  <c r="AT38" i="3"/>
  <c r="AT17" i="3"/>
  <c r="AT75" i="3"/>
  <c r="AT56" i="3"/>
  <c r="AT36" i="3"/>
  <c r="AT65" i="3"/>
  <c r="AT55" i="3"/>
  <c r="AT29" i="3"/>
  <c r="AT41" i="3"/>
  <c r="AT64" i="3"/>
  <c r="AT27" i="3"/>
  <c r="AT12" i="3"/>
  <c r="AT22" i="3"/>
  <c r="AT11" i="3"/>
  <c r="AT7" i="3"/>
  <c r="AT9" i="2"/>
  <c r="AT39" i="2"/>
  <c r="AT61" i="2"/>
  <c r="AT86" i="2"/>
  <c r="AT45" i="2"/>
  <c r="AT88" i="2"/>
  <c r="AT24" i="2"/>
  <c r="AT7" i="2"/>
  <c r="AT21" i="2"/>
  <c r="AT84" i="2"/>
  <c r="AT56" i="2"/>
  <c r="AT63" i="2"/>
  <c r="AT52" i="2"/>
  <c r="AT66" i="2"/>
  <c r="AT15" i="2"/>
  <c r="AT8" i="2"/>
  <c r="AT89" i="2"/>
  <c r="AT53" i="2"/>
  <c r="AT57" i="2"/>
  <c r="AT13" i="2"/>
  <c r="AT91" i="2"/>
  <c r="AT6" i="2"/>
  <c r="AT43" i="2"/>
  <c r="AT19" i="2"/>
  <c r="AT81" i="2"/>
  <c r="AT71" i="2"/>
  <c r="AT76" i="2"/>
  <c r="AT25" i="2"/>
  <c r="AT49" i="2"/>
  <c r="AT90" i="2"/>
  <c r="AT59" i="2"/>
  <c r="AT20" i="2"/>
  <c r="AT48" i="2"/>
  <c r="AT41" i="2"/>
  <c r="AT65" i="2"/>
  <c r="AT46" i="2"/>
  <c r="AT12" i="2"/>
  <c r="AT16" i="2"/>
  <c r="AT77" i="2"/>
  <c r="AT34" i="2"/>
  <c r="AT4" i="2"/>
  <c r="AT92" i="2"/>
  <c r="AT93" i="2"/>
  <c r="AT94" i="2"/>
  <c r="AT62" i="2"/>
  <c r="AT14" i="2"/>
  <c r="AT5" i="2"/>
  <c r="AT33" i="2"/>
  <c r="AT29" i="2"/>
  <c r="AT68" i="2"/>
  <c r="AT73" i="2"/>
  <c r="AT17" i="2"/>
  <c r="AT58" i="2"/>
  <c r="AT36" i="2"/>
  <c r="AT28" i="2"/>
  <c r="AT79" i="2"/>
  <c r="AT69" i="2"/>
  <c r="AT10" i="2"/>
  <c r="AT35" i="2"/>
  <c r="AT23" i="2"/>
  <c r="AT70" i="2"/>
  <c r="AT60" i="2"/>
  <c r="AT3" i="2"/>
  <c r="AT95" i="2"/>
  <c r="AT22" i="2"/>
  <c r="AT11" i="2"/>
  <c r="AT74" i="2"/>
  <c r="AT47" i="2"/>
  <c r="AT30" i="2"/>
  <c r="AT44" i="2"/>
  <c r="AT54" i="2"/>
  <c r="AT32" i="2"/>
  <c r="AT96" i="2"/>
  <c r="AT78" i="2"/>
  <c r="AT82" i="2"/>
  <c r="AT40" i="2"/>
  <c r="AT85" i="2"/>
  <c r="AT67" i="2"/>
  <c r="AT80" i="2"/>
  <c r="AT37" i="2"/>
  <c r="AT72" i="2"/>
  <c r="AT31" i="2"/>
  <c r="AT83" i="2"/>
  <c r="AT64" i="2"/>
  <c r="AT51" i="2"/>
  <c r="AT26" i="2"/>
  <c r="AT55" i="2"/>
  <c r="AT18" i="2"/>
  <c r="AT75" i="2"/>
  <c r="AT42" i="2"/>
  <c r="AT50" i="2"/>
  <c r="AT87" i="2"/>
  <c r="AT27" i="2"/>
  <c r="AT38" i="2"/>
  <c r="AT50" i="1" l="1"/>
  <c r="AT63" i="1"/>
  <c r="AT28" i="1"/>
  <c r="AT14" i="1"/>
  <c r="AT37" i="1"/>
  <c r="AT57" i="1"/>
  <c r="AT55" i="1"/>
  <c r="AT35" i="1"/>
  <c r="AT60" i="1"/>
  <c r="AT56" i="1"/>
  <c r="AT49" i="1"/>
  <c r="AT48" i="1"/>
  <c r="AT17" i="1"/>
  <c r="AT22" i="1"/>
  <c r="AT34" i="1"/>
  <c r="AT30" i="1"/>
  <c r="AT10" i="1"/>
  <c r="AT64" i="1"/>
  <c r="AT21" i="1"/>
  <c r="AT19" i="1"/>
  <c r="AT36" i="1"/>
  <c r="AT53" i="1"/>
  <c r="AT16" i="1"/>
  <c r="AT65" i="1"/>
  <c r="AT31" i="1"/>
  <c r="AT6" i="1"/>
  <c r="AT58" i="1"/>
  <c r="AT26" i="1"/>
  <c r="AT38" i="1"/>
  <c r="AT62" i="1"/>
  <c r="AT29" i="1"/>
  <c r="AT23" i="1"/>
  <c r="AT46" i="1"/>
  <c r="AT15" i="1"/>
  <c r="AT7" i="1"/>
  <c r="AT52" i="1"/>
  <c r="AT51" i="1"/>
  <c r="AT42" i="1"/>
  <c r="AT25" i="1"/>
  <c r="AT18" i="1"/>
  <c r="AT61" i="1"/>
  <c r="AT24" i="1"/>
  <c r="AT40" i="1"/>
  <c r="AT54" i="1"/>
  <c r="AT43" i="1"/>
  <c r="AT12" i="1"/>
  <c r="AT41" i="1"/>
  <c r="AT13" i="1"/>
  <c r="AT27" i="1"/>
  <c r="AT45" i="1"/>
  <c r="AT32" i="1"/>
  <c r="AT33" i="1"/>
  <c r="AT3" i="1"/>
  <c r="AT66" i="1"/>
  <c r="AT11" i="1"/>
  <c r="AT4" i="1"/>
  <c r="AT67" i="1"/>
  <c r="AT39" i="1"/>
  <c r="AT44" i="1"/>
  <c r="AT47" i="1"/>
  <c r="AT8" i="1"/>
  <c r="AT9" i="1"/>
  <c r="AT59" i="1"/>
  <c r="AT20" i="1"/>
  <c r="AT5" i="1"/>
</calcChain>
</file>

<file path=xl/sharedStrings.xml><?xml version="1.0" encoding="utf-8"?>
<sst xmlns="http://schemas.openxmlformats.org/spreadsheetml/2006/main" count="566" uniqueCount="346">
  <si>
    <t>RIDER LNAME</t>
  </si>
  <si>
    <t>RIDER FNAME</t>
  </si>
  <si>
    <t>CARTHAGE</t>
  </si>
  <si>
    <t>TOTAL</t>
  </si>
  <si>
    <t>PAWHUSKA</t>
  </si>
  <si>
    <t>WILLIAMS</t>
  </si>
  <si>
    <t>HRDLICKA</t>
  </si>
  <si>
    <t>SALLYE</t>
  </si>
  <si>
    <t>DENISE</t>
  </si>
  <si>
    <t>JAMES</t>
  </si>
  <si>
    <t>CLAPP</t>
  </si>
  <si>
    <t>VICKIE</t>
  </si>
  <si>
    <t>SUSAN</t>
  </si>
  <si>
    <t>WALL</t>
  </si>
  <si>
    <t>CINDY</t>
  </si>
  <si>
    <t>ADAMS</t>
  </si>
  <si>
    <t>RANDI</t>
  </si>
  <si>
    <t>MIKE</t>
  </si>
  <si>
    <t>SWANSON</t>
  </si>
  <si>
    <t>HUTCHINSON SUN</t>
  </si>
  <si>
    <t>HUTCHINSON SAT</t>
  </si>
  <si>
    <t>HUTCHINSON FRI</t>
  </si>
  <si>
    <t>TRACY</t>
  </si>
  <si>
    <t>BAUGHMAN</t>
  </si>
  <si>
    <t>CAROL</t>
  </si>
  <si>
    <t>BONNIE</t>
  </si>
  <si>
    <t>CORFF</t>
  </si>
  <si>
    <t>HOLEMAN</t>
  </si>
  <si>
    <t>DARLA</t>
  </si>
  <si>
    <t>JUNE</t>
  </si>
  <si>
    <t>PATE</t>
  </si>
  <si>
    <t>MASSEY</t>
  </si>
  <si>
    <t>DEBBIE</t>
  </si>
  <si>
    <t>BELT</t>
  </si>
  <si>
    <t>WHITMER</t>
  </si>
  <si>
    <t>EDWINA</t>
  </si>
  <si>
    <t>HAGAN</t>
  </si>
  <si>
    <t>THOMAS</t>
  </si>
  <si>
    <t>MAACK</t>
  </si>
  <si>
    <t>JUSTY</t>
  </si>
  <si>
    <t>TOMASINA</t>
  </si>
  <si>
    <t>ROGER</t>
  </si>
  <si>
    <t>ALBRECHT</t>
  </si>
  <si>
    <t>DR GINNY</t>
  </si>
  <si>
    <t>OLLER</t>
  </si>
  <si>
    <t>DIXIE</t>
  </si>
  <si>
    <t>ELAINE</t>
  </si>
  <si>
    <t>JOHNSON</t>
  </si>
  <si>
    <t>PARSONS</t>
  </si>
  <si>
    <t>SHERRY</t>
  </si>
  <si>
    <t>WICKSTRUM</t>
  </si>
  <si>
    <t>TAMMY</t>
  </si>
  <si>
    <t>PAWHUSKA FRI</t>
  </si>
  <si>
    <t>PAWHUSKA SAT</t>
  </si>
  <si>
    <t>PAWHUSKA SUN</t>
  </si>
  <si>
    <t xml:space="preserve">PAWHUSKA SAT </t>
  </si>
  <si>
    <t>KLAUS</t>
  </si>
  <si>
    <t>BETH</t>
  </si>
  <si>
    <t>WATERS</t>
  </si>
  <si>
    <t>LONG</t>
  </si>
  <si>
    <t>HAMILTON</t>
  </si>
  <si>
    <t>GLENDA</t>
  </si>
  <si>
    <t>ROBIN</t>
  </si>
  <si>
    <t>WALLIS</t>
  </si>
  <si>
    <t>THERESA</t>
  </si>
  <si>
    <t>HEUTZ</t>
  </si>
  <si>
    <t>PERRIER</t>
  </si>
  <si>
    <t>TAMI</t>
  </si>
  <si>
    <t>PAULA</t>
  </si>
  <si>
    <t>BAILEY</t>
  </si>
  <si>
    <t>SONYA</t>
  </si>
  <si>
    <t>TRAVIS</t>
  </si>
  <si>
    <t>TOPEKA FRI</t>
  </si>
  <si>
    <t>TOPEKA SAT</t>
  </si>
  <si>
    <t>TOPEKA SUN</t>
  </si>
  <si>
    <t>GUTHRIE FRI</t>
  </si>
  <si>
    <t>GUTHRIE SAT</t>
  </si>
  <si>
    <t>GUTHRIE SUN</t>
  </si>
  <si>
    <t>ANDERSON</t>
  </si>
  <si>
    <t>ROESENER</t>
  </si>
  <si>
    <t>JEANNE</t>
  </si>
  <si>
    <t>JACKY</t>
  </si>
  <si>
    <t>WHITING</t>
  </si>
  <si>
    <t>LORI</t>
  </si>
  <si>
    <t>DAVIS</t>
  </si>
  <si>
    <t>CHESMORE</t>
  </si>
  <si>
    <t>SHARON</t>
  </si>
  <si>
    <t>KIM</t>
  </si>
  <si>
    <t>JACOBS</t>
  </si>
  <si>
    <t>MANNING</t>
  </si>
  <si>
    <t>KAREN</t>
  </si>
  <si>
    <t>KATI</t>
  </si>
  <si>
    <t xml:space="preserve">GUTHRIE FRI </t>
  </si>
  <si>
    <t>MURRAY</t>
  </si>
  <si>
    <t>NIBARGER</t>
  </si>
  <si>
    <t>JULEE</t>
  </si>
  <si>
    <t>JENNY</t>
  </si>
  <si>
    <t>HEBEBSTRIET</t>
  </si>
  <si>
    <t>KEVIN</t>
  </si>
  <si>
    <t>SMITH</t>
  </si>
  <si>
    <t>ALLEN</t>
  </si>
  <si>
    <t>DAWN</t>
  </si>
  <si>
    <t>ROY</t>
  </si>
  <si>
    <t>BAY</t>
  </si>
  <si>
    <t>LOGEMANN</t>
  </si>
  <si>
    <t>MOXLEY</t>
  </si>
  <si>
    <t>JOYCE</t>
  </si>
  <si>
    <t>BILL</t>
  </si>
  <si>
    <t>CHRISTY</t>
  </si>
  <si>
    <t>CROSBY</t>
  </si>
  <si>
    <t>JONES</t>
  </si>
  <si>
    <t>CHRISTENSEN</t>
  </si>
  <si>
    <t>MARKY</t>
  </si>
  <si>
    <t>KAYE</t>
  </si>
  <si>
    <t>TEW</t>
  </si>
  <si>
    <t>STOKES</t>
  </si>
  <si>
    <t>ROXIE</t>
  </si>
  <si>
    <t>DON</t>
  </si>
  <si>
    <t>MYERS</t>
  </si>
  <si>
    <t>LORAE</t>
  </si>
  <si>
    <t>CORRIGAN</t>
  </si>
  <si>
    <t>BRUNKAN</t>
  </si>
  <si>
    <t>MARY</t>
  </si>
  <si>
    <t>SHERRI</t>
  </si>
  <si>
    <t>JANET</t>
  </si>
  <si>
    <t>ORMAN</t>
  </si>
  <si>
    <t>FISCHER</t>
  </si>
  <si>
    <t>DEB</t>
  </si>
  <si>
    <t>SIMUNEK</t>
  </si>
  <si>
    <t>BABBY</t>
  </si>
  <si>
    <t>FRI HURON</t>
  </si>
  <si>
    <t>SAT HURON</t>
  </si>
  <si>
    <t>SUN HURON</t>
  </si>
  <si>
    <t>MEALIO</t>
  </si>
  <si>
    <t>SHULTZ</t>
  </si>
  <si>
    <t>RUS</t>
  </si>
  <si>
    <t>LINDA</t>
  </si>
  <si>
    <t>JEAN</t>
  </si>
  <si>
    <t>BECKY</t>
  </si>
  <si>
    <t>HARRISON</t>
  </si>
  <si>
    <t>MICHELE</t>
  </si>
  <si>
    <t>BACHMANN</t>
  </si>
  <si>
    <t>MCCUTCHEON</t>
  </si>
  <si>
    <t>MICHALSKI</t>
  </si>
  <si>
    <t>HAGEN</t>
  </si>
  <si>
    <t>AMDAHL</t>
  </si>
  <si>
    <t>SCHONEBAUM</t>
  </si>
  <si>
    <t>DELLA</t>
  </si>
  <si>
    <t xml:space="preserve">JO </t>
  </si>
  <si>
    <t>WEIGEL</t>
  </si>
  <si>
    <t>HAASETH</t>
  </si>
  <si>
    <t>CAROLE ANNE</t>
  </si>
  <si>
    <t>SAT CARTHAGE</t>
  </si>
  <si>
    <t>SUN CARTHAGE</t>
  </si>
  <si>
    <t>MON CARTHAGE</t>
  </si>
  <si>
    <t>FRI GUTHRIE</t>
  </si>
  <si>
    <t>SAT GUTHRIE</t>
  </si>
  <si>
    <t>LAYMON</t>
  </si>
  <si>
    <t>SCHNEIDER</t>
  </si>
  <si>
    <t>AMY</t>
  </si>
  <si>
    <t>NANETTE</t>
  </si>
  <si>
    <t>KNORR</t>
  </si>
  <si>
    <t>BRANCH</t>
  </si>
  <si>
    <t>PAUL</t>
  </si>
  <si>
    <t>GLORIA</t>
  </si>
  <si>
    <t>ONEY</t>
  </si>
  <si>
    <t>BRAND</t>
  </si>
  <si>
    <t>STACY</t>
  </si>
  <si>
    <t>JACKIE</t>
  </si>
  <si>
    <t>BRACE</t>
  </si>
  <si>
    <t>GRAY</t>
  </si>
  <si>
    <t xml:space="preserve">DEB </t>
  </si>
  <si>
    <t>LYNN</t>
  </si>
  <si>
    <t>RULE</t>
  </si>
  <si>
    <t>POPPINO</t>
  </si>
  <si>
    <t>DONNA KAY</t>
  </si>
  <si>
    <t>TANA</t>
  </si>
  <si>
    <t>YODER</t>
  </si>
  <si>
    <t>MOHON</t>
  </si>
  <si>
    <t>PAYNE</t>
  </si>
  <si>
    <t>BEALS</t>
  </si>
  <si>
    <t>SHERI</t>
  </si>
  <si>
    <t>ANGIE</t>
  </si>
  <si>
    <t>JULIE</t>
  </si>
  <si>
    <t>BARLEY</t>
  </si>
  <si>
    <t>MORGAN</t>
  </si>
  <si>
    <t>WANDA</t>
  </si>
  <si>
    <t>ALYCIA</t>
  </si>
  <si>
    <t>HUGHES</t>
  </si>
  <si>
    <t>CALCOTE</t>
  </si>
  <si>
    <t>DOVE</t>
  </si>
  <si>
    <t>TERRY</t>
  </si>
  <si>
    <t>SUE</t>
  </si>
  <si>
    <t>CONNIE</t>
  </si>
  <si>
    <t>GREEN</t>
  </si>
  <si>
    <t>WILSON</t>
  </si>
  <si>
    <t>DEBBY</t>
  </si>
  <si>
    <t>THRESA</t>
  </si>
  <si>
    <t>PAM</t>
  </si>
  <si>
    <t>POWERS</t>
  </si>
  <si>
    <t>BARDWELL</t>
  </si>
  <si>
    <t>MILO</t>
  </si>
  <si>
    <t>HEBENSTRIET</t>
  </si>
  <si>
    <t>RAMPEY</t>
  </si>
  <si>
    <t>WORLEY</t>
  </si>
  <si>
    <t>LISA</t>
  </si>
  <si>
    <t>JANICE</t>
  </si>
  <si>
    <t>VAN DOREN</t>
  </si>
  <si>
    <t>CHULUFAS</t>
  </si>
  <si>
    <t>HOEHN</t>
  </si>
  <si>
    <t>SCOTT</t>
  </si>
  <si>
    <t>REYNOLDS</t>
  </si>
  <si>
    <t>SNELSON</t>
  </si>
  <si>
    <t>SHELLI</t>
  </si>
  <si>
    <t>SAT TOPEKA</t>
  </si>
  <si>
    <t>SUN TOPEKA</t>
  </si>
  <si>
    <t>MON TOPEKA</t>
  </si>
  <si>
    <t>BRYANT</t>
  </si>
  <si>
    <t>BUHR</t>
  </si>
  <si>
    <t>JIMMY</t>
  </si>
  <si>
    <t>DELVIN</t>
  </si>
  <si>
    <t>NELSON</t>
  </si>
  <si>
    <t>MARSHA</t>
  </si>
  <si>
    <t>CRUSINBERRY</t>
  </si>
  <si>
    <t>FRI CEDAR RAPIDS</t>
  </si>
  <si>
    <t>SAT CEDAR RAPIDS</t>
  </si>
  <si>
    <t>SUN CEDAR RAPIDS</t>
  </si>
  <si>
    <t>DIEDRICH</t>
  </si>
  <si>
    <t>KALISH</t>
  </si>
  <si>
    <t>WINKERS</t>
  </si>
  <si>
    <t>DUANE</t>
  </si>
  <si>
    <t>DONNA</t>
  </si>
  <si>
    <t>CONNY</t>
  </si>
  <si>
    <t>JEANETTE</t>
  </si>
  <si>
    <t>MILLER</t>
  </si>
  <si>
    <t>KUHN</t>
  </si>
  <si>
    <t>SABRINA</t>
  </si>
  <si>
    <t>KATHY</t>
  </si>
  <si>
    <t>HARMS</t>
  </si>
  <si>
    <t>KERN</t>
  </si>
  <si>
    <t>KRIS</t>
  </si>
  <si>
    <t>JENELL</t>
  </si>
  <si>
    <t>GERARDY</t>
  </si>
  <si>
    <t>SPADE</t>
  </si>
  <si>
    <t>DEE</t>
  </si>
  <si>
    <t>TURNER</t>
  </si>
  <si>
    <t>JO</t>
  </si>
  <si>
    <t>WESLEY</t>
  </si>
  <si>
    <t>PHILLIP</t>
  </si>
  <si>
    <t>STUEBS</t>
  </si>
  <si>
    <t>ANN</t>
  </si>
  <si>
    <t>VICKI</t>
  </si>
  <si>
    <t>MOORE</t>
  </si>
  <si>
    <t>LAMB</t>
  </si>
  <si>
    <t>CHRISTINE</t>
  </si>
  <si>
    <t>NAATJES</t>
  </si>
  <si>
    <t>KEFFELER</t>
  </si>
  <si>
    <t>EVERSON</t>
  </si>
  <si>
    <t>JACQUELYNN</t>
  </si>
  <si>
    <t>DAVE</t>
  </si>
  <si>
    <t>PUGH</t>
  </si>
  <si>
    <t>WINGATE</t>
  </si>
  <si>
    <t>COFFMAN</t>
  </si>
  <si>
    <t>HOTZLER</t>
  </si>
  <si>
    <t>SZUKELEWICZ</t>
  </si>
  <si>
    <t>BRENDA</t>
  </si>
  <si>
    <t>JAMIE</t>
  </si>
  <si>
    <t>KATE</t>
  </si>
  <si>
    <t>GIBBS</t>
  </si>
  <si>
    <t>FRI LINCOLN</t>
  </si>
  <si>
    <t>SAT LINCOLN</t>
  </si>
  <si>
    <t>SUN LINCOLN</t>
  </si>
  <si>
    <t>BALTEZORE</t>
  </si>
  <si>
    <t>KAY</t>
  </si>
  <si>
    <t>GEHLSEN</t>
  </si>
  <si>
    <t>KIRBY</t>
  </si>
  <si>
    <t>D'ANN</t>
  </si>
  <si>
    <t>SHELLY</t>
  </si>
  <si>
    <t>MCFARLAND</t>
  </si>
  <si>
    <t>RHONDA</t>
  </si>
  <si>
    <t>ZABEL</t>
  </si>
  <si>
    <t>KINGSTON</t>
  </si>
  <si>
    <t>CATHY</t>
  </si>
  <si>
    <t>KING</t>
  </si>
  <si>
    <t>WENDI</t>
  </si>
  <si>
    <t>MEYER</t>
  </si>
  <si>
    <t>CASSIE</t>
  </si>
  <si>
    <t>FRI GIFFORD</t>
  </si>
  <si>
    <t>SAT GIFFORD</t>
  </si>
  <si>
    <t>SUN GIFFORD</t>
  </si>
  <si>
    <t>KEGLER</t>
  </si>
  <si>
    <t>CARLA</t>
  </si>
  <si>
    <t>FERCH</t>
  </si>
  <si>
    <t>CHARLOTTE</t>
  </si>
  <si>
    <t>LUCY</t>
  </si>
  <si>
    <t>FLAGER</t>
  </si>
  <si>
    <t>DAUGHMAN</t>
  </si>
  <si>
    <t>JANETTE</t>
  </si>
  <si>
    <t>FORD</t>
  </si>
  <si>
    <t>KUJAWINSK</t>
  </si>
  <si>
    <t>PAMELA</t>
  </si>
  <si>
    <t>MARJORIE</t>
  </si>
  <si>
    <t>HAYHURST</t>
  </si>
  <si>
    <t>SCHULZ</t>
  </si>
  <si>
    <t>MONTALTA</t>
  </si>
  <si>
    <t>LLOYD</t>
  </si>
  <si>
    <t>RANDY</t>
  </si>
  <si>
    <t>WENDY</t>
  </si>
  <si>
    <t>SEIDEL</t>
  </si>
  <si>
    <t>GARY</t>
  </si>
  <si>
    <t>SCHANE</t>
  </si>
  <si>
    <t>EBER</t>
  </si>
  <si>
    <t>DANA</t>
  </si>
  <si>
    <t>FRI MCALESTER</t>
  </si>
  <si>
    <t>SAT MCALESTER</t>
  </si>
  <si>
    <t>SUN MCALESTER</t>
  </si>
  <si>
    <t>CARTER</t>
  </si>
  <si>
    <t>MANDY</t>
  </si>
  <si>
    <t>DUMBAUGH</t>
  </si>
  <si>
    <t>ELIZABETH</t>
  </si>
  <si>
    <t>ELLIS</t>
  </si>
  <si>
    <t>SHEILA</t>
  </si>
  <si>
    <t>LUMLEY</t>
  </si>
  <si>
    <t>JODY</t>
  </si>
  <si>
    <t>FRI ADA</t>
  </si>
  <si>
    <t>SAT ADA</t>
  </si>
  <si>
    <t>SUN ADA</t>
  </si>
  <si>
    <t>WOODS</t>
  </si>
  <si>
    <t>RABB</t>
  </si>
  <si>
    <t>FOX</t>
  </si>
  <si>
    <t>JODIE</t>
  </si>
  <si>
    <t>BROOKS</t>
  </si>
  <si>
    <t>TRACEY</t>
  </si>
  <si>
    <t>STOWERS</t>
  </si>
  <si>
    <t>DIANNE</t>
  </si>
  <si>
    <t>ALSOBROOK</t>
  </si>
  <si>
    <t>REED</t>
  </si>
  <si>
    <t>HOLLY</t>
  </si>
  <si>
    <t>BARBARA</t>
  </si>
  <si>
    <t>Senior 2D</t>
  </si>
  <si>
    <t>Senior 1D</t>
  </si>
  <si>
    <t>Senior 3D</t>
  </si>
  <si>
    <t>FRI TOPEKA</t>
  </si>
  <si>
    <t>PETERSON</t>
  </si>
  <si>
    <t>BROWN</t>
  </si>
  <si>
    <t>NEMETH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</si>
</sst>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Fill="1" applyBorder="1" applyAlignment="1"/>
    <xf numFmtId="2" fontId="3" fillId="6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2" fontId="2" fillId="11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2" fontId="3" fillId="8" borderId="1" xfId="0" applyNumberFormat="1" applyFont="1" applyFill="1" applyBorder="1" applyAlignment="1"/>
    <xf numFmtId="2" fontId="3" fillId="12" borderId="1" xfId="0" applyNumberFormat="1" applyFont="1" applyFill="1" applyBorder="1" applyAlignment="1"/>
    <xf numFmtId="2" fontId="3" fillId="9" borderId="1" xfId="0" applyNumberFormat="1" applyFont="1" applyFill="1" applyBorder="1" applyAlignment="1"/>
    <xf numFmtId="2" fontId="3" fillId="5" borderId="1" xfId="0" applyNumberFormat="1" applyFont="1" applyFill="1" applyBorder="1" applyAlignment="1"/>
    <xf numFmtId="2" fontId="3" fillId="13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2" fontId="3" fillId="0" borderId="1" xfId="0" applyNumberFormat="1" applyFont="1" applyBorder="1" applyAlignment="1"/>
    <xf numFmtId="2" fontId="3" fillId="11" borderId="1" xfId="0" applyNumberFormat="1" applyFont="1" applyFill="1" applyBorder="1" applyAlignment="1"/>
    <xf numFmtId="2" fontId="3" fillId="6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 applyAlignment="1">
      <alignment horizontal="left"/>
    </xf>
    <xf numFmtId="2" fontId="3" fillId="11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2" fontId="3" fillId="8" borderId="1" xfId="0" applyNumberFormat="1" applyFont="1" applyFill="1" applyBorder="1" applyAlignment="1">
      <alignment horizontal="left"/>
    </xf>
    <xf numFmtId="2" fontId="3" fillId="12" borderId="1" xfId="0" applyNumberFormat="1" applyFont="1" applyFill="1" applyBorder="1" applyAlignment="1">
      <alignment horizontal="left"/>
    </xf>
    <xf numFmtId="2" fontId="3" fillId="9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1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" fillId="11" borderId="1" xfId="0" applyNumberFormat="1" applyFont="1" applyFill="1" applyBorder="1" applyAlignment="1">
      <alignment horizontal="left"/>
    </xf>
    <xf numFmtId="2" fontId="1" fillId="12" borderId="1" xfId="0" applyNumberFormat="1" applyFont="1" applyFill="1" applyBorder="1" applyAlignment="1">
      <alignment horizontal="left"/>
    </xf>
    <xf numFmtId="2" fontId="1" fillId="12" borderId="1" xfId="0" applyNumberFormat="1" applyFont="1" applyFill="1" applyBorder="1" applyAlignment="1"/>
    <xf numFmtId="2" fontId="1" fillId="9" borderId="1" xfId="0" applyNumberFormat="1" applyFont="1" applyFill="1" applyBorder="1" applyAlignment="1">
      <alignment horizontal="left"/>
    </xf>
    <xf numFmtId="2" fontId="1" fillId="9" borderId="1" xfId="0" applyNumberFormat="1" applyFont="1" applyFill="1" applyBorder="1" applyAlignment="1"/>
    <xf numFmtId="2" fontId="3" fillId="14" borderId="1" xfId="0" applyNumberFormat="1" applyFont="1" applyFill="1" applyBorder="1" applyAlignment="1"/>
    <xf numFmtId="2" fontId="1" fillId="14" borderId="1" xfId="0" applyNumberFormat="1" applyFont="1" applyFill="1" applyBorder="1" applyAlignment="1"/>
    <xf numFmtId="2" fontId="1" fillId="14" borderId="1" xfId="0" applyNumberFormat="1" applyFont="1" applyFill="1" applyBorder="1" applyAlignment="1">
      <alignment horizontal="left"/>
    </xf>
    <xf numFmtId="2" fontId="3" fillId="14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2" fontId="1" fillId="11" borderId="1" xfId="0" applyNumberFormat="1" applyFont="1" applyFill="1" applyBorder="1" applyAlignment="1"/>
    <xf numFmtId="2" fontId="1" fillId="4" borderId="1" xfId="0" applyNumberFormat="1" applyFont="1" applyFill="1" applyBorder="1" applyAlignment="1"/>
    <xf numFmtId="2" fontId="1" fillId="8" borderId="1" xfId="0" applyNumberFormat="1" applyFont="1" applyFill="1" applyBorder="1" applyAlignment="1"/>
    <xf numFmtId="2" fontId="1" fillId="5" borderId="1" xfId="0" applyNumberFormat="1" applyFont="1" applyFill="1" applyBorder="1" applyAlignment="1"/>
    <xf numFmtId="2" fontId="1" fillId="1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2" fillId="0" borderId="1" xfId="0" applyNumberFormat="1" applyFont="1" applyFill="1" applyBorder="1" applyAlignment="1"/>
    <xf numFmtId="2" fontId="3" fillId="10" borderId="1" xfId="0" applyNumberFormat="1" applyFont="1" applyFill="1" applyBorder="1" applyAlignment="1"/>
    <xf numFmtId="2" fontId="1" fillId="6" borderId="1" xfId="0" applyNumberFormat="1" applyFont="1" applyFill="1" applyBorder="1" applyAlignment="1">
      <alignment horizontal="left"/>
    </xf>
    <xf numFmtId="2" fontId="1" fillId="7" borderId="1" xfId="0" applyNumberFormat="1" applyFont="1" applyFill="1" applyBorder="1" applyAlignment="1">
      <alignment horizontal="left"/>
    </xf>
    <xf numFmtId="2" fontId="1" fillId="11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8" borderId="1" xfId="0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15" borderId="1" xfId="0" applyNumberFormat="1" applyFont="1" applyFill="1" applyBorder="1" applyAlignment="1"/>
    <xf numFmtId="2" fontId="3" fillId="15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164" fontId="1" fillId="11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164" fontId="1" fillId="12" borderId="1" xfId="0" applyNumberFormat="1" applyFont="1" applyFill="1" applyBorder="1" applyAlignment="1">
      <alignment horizontal="left"/>
    </xf>
    <xf numFmtId="164" fontId="1" fillId="9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164" fontId="1" fillId="1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2" fontId="1" fillId="15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6" borderId="1" xfId="0" applyNumberFormat="1" applyFont="1" applyFill="1" applyBorder="1" applyAlignment="1">
      <alignment horizontal="left"/>
    </xf>
    <xf numFmtId="164" fontId="3" fillId="7" borderId="1" xfId="0" applyNumberFormat="1" applyFont="1" applyFill="1" applyBorder="1" applyAlignment="1">
      <alignment horizontal="left"/>
    </xf>
    <xf numFmtId="164" fontId="3" fillId="11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164" fontId="3" fillId="8" borderId="1" xfId="0" applyNumberFormat="1" applyFont="1" applyFill="1" applyBorder="1" applyAlignment="1">
      <alignment horizontal="left"/>
    </xf>
    <xf numFmtId="164" fontId="3" fillId="12" borderId="1" xfId="0" applyNumberFormat="1" applyFont="1" applyFill="1" applyBorder="1" applyAlignment="1">
      <alignment horizontal="left"/>
    </xf>
    <xf numFmtId="164" fontId="3" fillId="9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3" fillId="1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2" fontId="3" fillId="15" borderId="1" xfId="0" applyNumberFormat="1" applyFont="1" applyFill="1" applyBorder="1" applyAlignment="1">
      <alignment horizontal="left" wrapText="1"/>
    </xf>
    <xf numFmtId="2" fontId="2" fillId="5" borderId="1" xfId="0" applyNumberFormat="1" applyFont="1" applyFill="1" applyBorder="1" applyAlignment="1"/>
    <xf numFmtId="2" fontId="2" fillId="5" borderId="1" xfId="0" applyNumberFormat="1" applyFont="1" applyFill="1" applyBorder="1" applyAlignment="1">
      <alignment wrapText="1"/>
    </xf>
    <xf numFmtId="2" fontId="3" fillId="15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2" fontId="3" fillId="16" borderId="1" xfId="0" applyNumberFormat="1" applyFont="1" applyFill="1" applyBorder="1" applyAlignment="1">
      <alignment horizontal="left"/>
    </xf>
    <xf numFmtId="2" fontId="1" fillId="16" borderId="1" xfId="0" applyNumberFormat="1" applyFont="1" applyFill="1" applyBorder="1" applyAlignment="1">
      <alignment horizontal="left"/>
    </xf>
    <xf numFmtId="2" fontId="3" fillId="16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16" borderId="1" xfId="0" applyNumberFormat="1" applyFont="1" applyFill="1" applyBorder="1" applyAlignment="1"/>
    <xf numFmtId="2" fontId="3" fillId="16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FF00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0"/>
  <sheetViews>
    <sheetView workbookViewId="0">
      <selection activeCell="AT3" activeCellId="1" sqref="B3:C3 AT3"/>
    </sheetView>
  </sheetViews>
  <sheetFormatPr defaultRowHeight="12.75" x14ac:dyDescent="0.2"/>
  <cols>
    <col min="1" max="1" width="3" style="92" bestFit="1" customWidth="1"/>
    <col min="2" max="2" width="17.140625" style="70" customWidth="1"/>
    <col min="3" max="3" width="14.42578125" style="70" bestFit="1" customWidth="1"/>
    <col min="4" max="4" width="11.85546875" style="71" hidden="1" customWidth="1"/>
    <col min="5" max="5" width="11.140625" style="72" hidden="1" customWidth="1"/>
    <col min="6" max="6" width="16.85546875" style="73" hidden="1" customWidth="1"/>
    <col min="7" max="7" width="17.7109375" style="73" hidden="1" customWidth="1"/>
    <col min="8" max="8" width="17.85546875" style="73" hidden="1" customWidth="1"/>
    <col min="9" max="9" width="15.5703125" style="74" hidden="1" customWidth="1"/>
    <col min="10" max="10" width="16.85546875" style="74" hidden="1" customWidth="1"/>
    <col min="11" max="11" width="16.42578125" style="74" hidden="1" customWidth="1"/>
    <col min="12" max="12" width="12.140625" style="75" hidden="1" customWidth="1"/>
    <col min="13" max="13" width="12.85546875" style="75" hidden="1" customWidth="1"/>
    <col min="14" max="14" width="13.140625" style="75" hidden="1" customWidth="1"/>
    <col min="15" max="15" width="12.7109375" style="71" hidden="1" customWidth="1"/>
    <col min="16" max="16" width="13.5703125" style="71" hidden="1" customWidth="1"/>
    <col min="17" max="17" width="13.7109375" style="71" hidden="1" customWidth="1"/>
    <col min="18" max="18" width="15.5703125" style="76" hidden="1" customWidth="1"/>
    <col min="19" max="19" width="15.7109375" style="76" hidden="1" customWidth="1"/>
    <col min="20" max="20" width="16.140625" style="76" hidden="1" customWidth="1"/>
    <col min="21" max="21" width="11.140625" style="77" hidden="1" customWidth="1"/>
    <col min="22" max="22" width="11.85546875" style="77" hidden="1" customWidth="1"/>
    <col min="23" max="23" width="12" style="77" hidden="1" customWidth="1"/>
    <col min="24" max="24" width="12.7109375" style="78" hidden="1" customWidth="1"/>
    <col min="25" max="25" width="13.5703125" style="78" hidden="1" customWidth="1"/>
    <col min="26" max="26" width="12.85546875" style="79" hidden="1" customWidth="1"/>
    <col min="27" max="27" width="13.140625" style="79" hidden="1" customWidth="1"/>
    <col min="28" max="28" width="13.5703125" style="79" hidden="1" customWidth="1"/>
    <col min="29" max="29" width="18.7109375" style="80" hidden="1" customWidth="1"/>
    <col min="30" max="30" width="19.42578125" style="80" hidden="1" customWidth="1"/>
    <col min="31" max="31" width="19.5703125" style="80" hidden="1" customWidth="1"/>
    <col min="32" max="32" width="12.7109375" style="19" hidden="1" customWidth="1"/>
    <col min="33" max="33" width="13.5703125" style="19" hidden="1" customWidth="1"/>
    <col min="34" max="34" width="13.7109375" style="19" hidden="1" customWidth="1"/>
    <col min="35" max="35" width="12.85546875" style="20" hidden="1" customWidth="1"/>
    <col min="36" max="36" width="13.7109375" style="20" hidden="1" customWidth="1"/>
    <col min="37" max="37" width="13.85546875" style="20" hidden="1" customWidth="1"/>
    <col min="38" max="38" width="16" style="33" hidden="1" customWidth="1"/>
    <col min="39" max="39" width="16.7109375" style="33" hidden="1" customWidth="1"/>
    <col min="40" max="40" width="16.85546875" style="33" hidden="1" customWidth="1"/>
    <col min="41" max="41" width="8.42578125" style="81" hidden="1" customWidth="1"/>
    <col min="42" max="42" width="9.140625" style="81" hidden="1" customWidth="1"/>
    <col min="43" max="43" width="9.28515625" style="81" hidden="1" customWidth="1"/>
    <col min="44" max="44" width="12.140625" style="94" bestFit="1" customWidth="1"/>
    <col min="45" max="45" width="12.85546875" style="94" bestFit="1" customWidth="1"/>
    <col min="46" max="46" width="7.5703125" style="24" bestFit="1" customWidth="1"/>
    <col min="47" max="16384" width="9.140625" style="70"/>
  </cols>
  <sheetData>
    <row r="1" spans="1:46" x14ac:dyDescent="0.2">
      <c r="B1" s="69" t="s">
        <v>340</v>
      </c>
    </row>
    <row r="2" spans="1:46" s="69" customFormat="1" x14ac:dyDescent="0.2">
      <c r="A2" s="92"/>
      <c r="B2" s="56" t="s">
        <v>1</v>
      </c>
      <c r="C2" s="56" t="s">
        <v>0</v>
      </c>
      <c r="D2" s="57" t="s">
        <v>4</v>
      </c>
      <c r="E2" s="58" t="s">
        <v>2</v>
      </c>
      <c r="F2" s="59" t="s">
        <v>21</v>
      </c>
      <c r="G2" s="59" t="s">
        <v>20</v>
      </c>
      <c r="H2" s="59" t="s">
        <v>19</v>
      </c>
      <c r="I2" s="60" t="s">
        <v>52</v>
      </c>
      <c r="J2" s="60" t="s">
        <v>55</v>
      </c>
      <c r="K2" s="60" t="s">
        <v>54</v>
      </c>
      <c r="L2" s="61" t="s">
        <v>72</v>
      </c>
      <c r="M2" s="61" t="s">
        <v>73</v>
      </c>
      <c r="N2" s="61" t="s">
        <v>74</v>
      </c>
      <c r="O2" s="57" t="s">
        <v>75</v>
      </c>
      <c r="P2" s="57" t="s">
        <v>76</v>
      </c>
      <c r="Q2" s="57" t="s">
        <v>77</v>
      </c>
      <c r="R2" s="62" t="s">
        <v>152</v>
      </c>
      <c r="S2" s="62" t="s">
        <v>153</v>
      </c>
      <c r="T2" s="62" t="s">
        <v>154</v>
      </c>
      <c r="U2" s="63" t="s">
        <v>130</v>
      </c>
      <c r="V2" s="63" t="s">
        <v>131</v>
      </c>
      <c r="W2" s="63" t="s">
        <v>132</v>
      </c>
      <c r="X2" s="64" t="s">
        <v>155</v>
      </c>
      <c r="Y2" s="64" t="s">
        <v>156</v>
      </c>
      <c r="Z2" s="65" t="s">
        <v>214</v>
      </c>
      <c r="AA2" s="65" t="s">
        <v>215</v>
      </c>
      <c r="AB2" s="65" t="s">
        <v>216</v>
      </c>
      <c r="AC2" s="66" t="s">
        <v>224</v>
      </c>
      <c r="AD2" s="66" t="s">
        <v>225</v>
      </c>
      <c r="AE2" s="66" t="s">
        <v>226</v>
      </c>
      <c r="AF2" s="26" t="s">
        <v>269</v>
      </c>
      <c r="AG2" s="26" t="s">
        <v>270</v>
      </c>
      <c r="AH2" s="26" t="s">
        <v>271</v>
      </c>
      <c r="AI2" s="28" t="s">
        <v>287</v>
      </c>
      <c r="AJ2" s="28" t="s">
        <v>288</v>
      </c>
      <c r="AK2" s="28" t="s">
        <v>289</v>
      </c>
      <c r="AL2" s="32" t="s">
        <v>313</v>
      </c>
      <c r="AM2" s="32" t="s">
        <v>314</v>
      </c>
      <c r="AN2" s="32" t="s">
        <v>315</v>
      </c>
      <c r="AO2" s="67" t="s">
        <v>324</v>
      </c>
      <c r="AP2" s="67" t="s">
        <v>325</v>
      </c>
      <c r="AQ2" s="67" t="s">
        <v>326</v>
      </c>
      <c r="AR2" s="95" t="s">
        <v>342</v>
      </c>
      <c r="AS2" s="95" t="s">
        <v>214</v>
      </c>
      <c r="AT2" s="68" t="s">
        <v>3</v>
      </c>
    </row>
    <row r="3" spans="1:46" x14ac:dyDescent="0.2">
      <c r="A3" s="92">
        <v>1</v>
      </c>
      <c r="B3" s="83" t="s">
        <v>25</v>
      </c>
      <c r="C3" s="83" t="s">
        <v>23</v>
      </c>
      <c r="D3" s="14"/>
      <c r="E3" s="15"/>
      <c r="F3" s="16">
        <v>61</v>
      </c>
      <c r="G3" s="16">
        <v>46</v>
      </c>
      <c r="H3" s="16">
        <v>64</v>
      </c>
      <c r="I3" s="17"/>
      <c r="J3" s="17"/>
      <c r="K3" s="17"/>
      <c r="L3" s="18">
        <v>155</v>
      </c>
      <c r="M3" s="18">
        <v>144</v>
      </c>
      <c r="N3" s="18"/>
      <c r="O3" s="14">
        <v>33</v>
      </c>
      <c r="P3" s="14"/>
      <c r="Q3" s="14">
        <v>34</v>
      </c>
      <c r="R3" s="19"/>
      <c r="S3" s="19"/>
      <c r="T3" s="19"/>
      <c r="U3" s="20"/>
      <c r="V3" s="20"/>
      <c r="W3" s="20"/>
      <c r="X3" s="21">
        <v>130</v>
      </c>
      <c r="Y3" s="21">
        <v>205</v>
      </c>
      <c r="Z3" s="22"/>
      <c r="AA3" s="22"/>
      <c r="AB3" s="22"/>
      <c r="AC3" s="23"/>
      <c r="AD3" s="23"/>
      <c r="AE3" s="23"/>
      <c r="AF3" s="19">
        <v>414</v>
      </c>
      <c r="AG3" s="19">
        <v>84</v>
      </c>
      <c r="AO3" s="81">
        <v>131</v>
      </c>
      <c r="AP3" s="81">
        <v>82</v>
      </c>
      <c r="AQ3" s="81">
        <v>87</v>
      </c>
      <c r="AR3" s="94">
        <v>164</v>
      </c>
      <c r="AS3" s="94">
        <v>41</v>
      </c>
      <c r="AT3" s="24">
        <f>SUM(D3:AS3)</f>
        <v>1875</v>
      </c>
    </row>
    <row r="4" spans="1:46" x14ac:dyDescent="0.2">
      <c r="A4" s="92">
        <v>2</v>
      </c>
      <c r="B4" s="82" t="s">
        <v>80</v>
      </c>
      <c r="C4" s="82" t="s">
        <v>78</v>
      </c>
      <c r="D4" s="14"/>
      <c r="E4" s="15"/>
      <c r="F4" s="16"/>
      <c r="G4" s="16"/>
      <c r="H4" s="16"/>
      <c r="I4" s="17"/>
      <c r="J4" s="17"/>
      <c r="K4" s="17"/>
      <c r="L4" s="18">
        <v>116</v>
      </c>
      <c r="M4" s="18">
        <v>240</v>
      </c>
      <c r="N4" s="18">
        <v>79</v>
      </c>
      <c r="O4" s="14"/>
      <c r="P4" s="14"/>
      <c r="Q4" s="14"/>
      <c r="R4" s="19"/>
      <c r="S4" s="19"/>
      <c r="T4" s="19"/>
      <c r="U4" s="20"/>
      <c r="V4" s="20"/>
      <c r="W4" s="20"/>
      <c r="X4" s="21"/>
      <c r="Y4" s="21"/>
      <c r="Z4" s="22"/>
      <c r="AA4" s="22"/>
      <c r="AB4" s="22">
        <v>118</v>
      </c>
      <c r="AC4" s="23"/>
      <c r="AD4" s="23"/>
      <c r="AE4" s="23"/>
      <c r="AG4" s="19">
        <v>158</v>
      </c>
      <c r="AH4" s="19">
        <v>410</v>
      </c>
      <c r="AR4" s="94">
        <v>109</v>
      </c>
      <c r="AS4" s="94">
        <v>195</v>
      </c>
      <c r="AT4" s="24">
        <f>SUM(D4:AS4)</f>
        <v>1425</v>
      </c>
    </row>
    <row r="5" spans="1:46" x14ac:dyDescent="0.2">
      <c r="A5" s="92">
        <v>3</v>
      </c>
      <c r="B5" s="82" t="s">
        <v>14</v>
      </c>
      <c r="C5" s="82" t="s">
        <v>13</v>
      </c>
      <c r="D5" s="14"/>
      <c r="E5" s="15">
        <v>91</v>
      </c>
      <c r="F5" s="25"/>
      <c r="G5" s="25"/>
      <c r="H5" s="25"/>
      <c r="I5" s="17"/>
      <c r="J5" s="17"/>
      <c r="K5" s="17"/>
      <c r="L5" s="18">
        <v>77</v>
      </c>
      <c r="M5" s="18">
        <v>96</v>
      </c>
      <c r="N5" s="18">
        <v>158</v>
      </c>
      <c r="O5" s="14"/>
      <c r="P5" s="14">
        <v>118</v>
      </c>
      <c r="Q5" s="14"/>
      <c r="R5" s="19">
        <v>141</v>
      </c>
      <c r="S5" s="19">
        <v>233</v>
      </c>
      <c r="T5" s="19">
        <v>152</v>
      </c>
      <c r="U5" s="20"/>
      <c r="V5" s="20"/>
      <c r="W5" s="20"/>
      <c r="X5" s="21"/>
      <c r="Y5" s="21"/>
      <c r="Z5" s="22">
        <v>195</v>
      </c>
      <c r="AA5" s="22"/>
      <c r="AB5" s="22"/>
      <c r="AC5" s="23"/>
      <c r="AD5" s="23"/>
      <c r="AE5" s="23"/>
      <c r="AS5" s="94">
        <v>77</v>
      </c>
      <c r="AT5" s="24">
        <f>SUM(D5:AS5)</f>
        <v>1338</v>
      </c>
    </row>
    <row r="6" spans="1:46" x14ac:dyDescent="0.2">
      <c r="A6" s="92">
        <v>4</v>
      </c>
      <c r="B6" s="84" t="s">
        <v>163</v>
      </c>
      <c r="C6" s="84" t="s">
        <v>161</v>
      </c>
      <c r="D6" s="14"/>
      <c r="E6" s="15"/>
      <c r="F6" s="16"/>
      <c r="G6" s="16"/>
      <c r="H6" s="16"/>
      <c r="I6" s="17"/>
      <c r="J6" s="17"/>
      <c r="K6" s="17"/>
      <c r="L6" s="18"/>
      <c r="M6" s="18"/>
      <c r="N6" s="18"/>
      <c r="O6" s="14"/>
      <c r="P6" s="14"/>
      <c r="Q6" s="14"/>
      <c r="R6" s="19"/>
      <c r="S6" s="19"/>
      <c r="T6" s="19"/>
      <c r="U6" s="20"/>
      <c r="V6" s="20"/>
      <c r="W6" s="20"/>
      <c r="X6" s="21">
        <v>173</v>
      </c>
      <c r="Y6" s="21">
        <v>124</v>
      </c>
      <c r="Z6" s="22"/>
      <c r="AA6" s="22"/>
      <c r="AB6" s="22"/>
      <c r="AC6" s="23"/>
      <c r="AD6" s="23"/>
      <c r="AE6" s="23"/>
      <c r="AF6" s="19">
        <v>516</v>
      </c>
      <c r="AG6" s="19">
        <v>404</v>
      </c>
      <c r="AT6" s="24">
        <f>SUM(D6:AS6)</f>
        <v>1217</v>
      </c>
    </row>
    <row r="7" spans="1:46" x14ac:dyDescent="0.2">
      <c r="A7" s="92">
        <v>5</v>
      </c>
      <c r="B7" s="83" t="s">
        <v>91</v>
      </c>
      <c r="C7" s="83" t="s">
        <v>88</v>
      </c>
      <c r="D7" s="14"/>
      <c r="E7" s="15"/>
      <c r="F7" s="16"/>
      <c r="G7" s="16"/>
      <c r="H7" s="16"/>
      <c r="I7" s="17"/>
      <c r="J7" s="17"/>
      <c r="K7" s="17"/>
      <c r="L7" s="18"/>
      <c r="M7" s="18"/>
      <c r="N7" s="18"/>
      <c r="O7" s="14"/>
      <c r="P7" s="14">
        <v>237</v>
      </c>
      <c r="Q7" s="14">
        <v>170</v>
      </c>
      <c r="R7" s="19"/>
      <c r="S7" s="19"/>
      <c r="T7" s="19"/>
      <c r="U7" s="20"/>
      <c r="V7" s="20"/>
      <c r="W7" s="20"/>
      <c r="X7" s="21"/>
      <c r="Y7" s="21"/>
      <c r="Z7" s="22">
        <v>130</v>
      </c>
      <c r="AA7" s="22">
        <v>320</v>
      </c>
      <c r="AB7" s="22"/>
      <c r="AC7" s="23"/>
      <c r="AD7" s="23"/>
      <c r="AE7" s="23"/>
      <c r="AH7" s="19">
        <v>248</v>
      </c>
      <c r="AT7" s="24">
        <f>SUM(D7:AS7)</f>
        <v>1105</v>
      </c>
    </row>
    <row r="8" spans="1:46" x14ac:dyDescent="0.2">
      <c r="A8" s="92">
        <v>6</v>
      </c>
      <c r="B8" s="82" t="s">
        <v>232</v>
      </c>
      <c r="C8" s="82" t="s">
        <v>229</v>
      </c>
      <c r="D8" s="14"/>
      <c r="E8" s="15"/>
      <c r="F8" s="16"/>
      <c r="G8" s="16"/>
      <c r="H8" s="16"/>
      <c r="I8" s="17"/>
      <c r="J8" s="17"/>
      <c r="K8" s="17"/>
      <c r="L8" s="18"/>
      <c r="M8" s="18"/>
      <c r="N8" s="18"/>
      <c r="O8" s="14"/>
      <c r="P8" s="14"/>
      <c r="Q8" s="14"/>
      <c r="R8" s="19"/>
      <c r="S8" s="19"/>
      <c r="T8" s="19"/>
      <c r="U8" s="20"/>
      <c r="V8" s="20"/>
      <c r="W8" s="20"/>
      <c r="X8" s="21"/>
      <c r="Y8" s="21"/>
      <c r="Z8" s="22"/>
      <c r="AA8" s="22"/>
      <c r="AB8" s="22"/>
      <c r="AC8" s="23">
        <v>112</v>
      </c>
      <c r="AD8" s="23">
        <v>312</v>
      </c>
      <c r="AE8" s="23"/>
      <c r="AF8" s="19">
        <v>102</v>
      </c>
      <c r="AI8" s="20">
        <v>71</v>
      </c>
      <c r="AJ8" s="20">
        <v>147</v>
      </c>
      <c r="AK8" s="20">
        <v>41</v>
      </c>
      <c r="AT8" s="24">
        <f>SUM(D8:AS8)</f>
        <v>785</v>
      </c>
    </row>
    <row r="9" spans="1:46" x14ac:dyDescent="0.2">
      <c r="A9" s="92">
        <v>7</v>
      </c>
      <c r="B9" s="82" t="s">
        <v>7</v>
      </c>
      <c r="C9" s="82" t="s">
        <v>5</v>
      </c>
      <c r="D9" s="14">
        <v>83</v>
      </c>
      <c r="E9" s="15">
        <v>60</v>
      </c>
      <c r="F9" s="16"/>
      <c r="G9" s="16"/>
      <c r="H9" s="16"/>
      <c r="I9" s="17">
        <v>142</v>
      </c>
      <c r="J9" s="17">
        <v>105</v>
      </c>
      <c r="K9" s="17">
        <v>160</v>
      </c>
      <c r="L9" s="18"/>
      <c r="M9" s="18"/>
      <c r="N9" s="18"/>
      <c r="O9" s="14"/>
      <c r="P9" s="14"/>
      <c r="Q9" s="14"/>
      <c r="R9" s="19"/>
      <c r="S9" s="19"/>
      <c r="T9" s="19"/>
      <c r="U9" s="20"/>
      <c r="V9" s="20"/>
      <c r="W9" s="20"/>
      <c r="X9" s="21"/>
      <c r="Y9" s="21"/>
      <c r="Z9" s="22"/>
      <c r="AA9" s="22"/>
      <c r="AB9" s="22"/>
      <c r="AC9" s="23"/>
      <c r="AD9" s="23"/>
      <c r="AE9" s="23"/>
      <c r="AT9" s="24">
        <f>SUM(D9:AS9)</f>
        <v>550</v>
      </c>
    </row>
    <row r="10" spans="1:46" x14ac:dyDescent="0.2">
      <c r="A10" s="92">
        <v>8</v>
      </c>
      <c r="B10" s="82" t="s">
        <v>291</v>
      </c>
      <c r="C10" s="82" t="s">
        <v>118</v>
      </c>
      <c r="AI10" s="20">
        <v>134</v>
      </c>
      <c r="AJ10" s="20">
        <v>110</v>
      </c>
      <c r="AK10" s="20">
        <v>121</v>
      </c>
      <c r="AR10" s="94">
        <v>54</v>
      </c>
      <c r="AT10" s="24">
        <f>SUM(D10:AS10)</f>
        <v>419</v>
      </c>
    </row>
    <row r="11" spans="1:46" x14ac:dyDescent="0.2">
      <c r="A11" s="92">
        <v>9</v>
      </c>
      <c r="B11" s="82" t="s">
        <v>14</v>
      </c>
      <c r="C11" s="82" t="s">
        <v>272</v>
      </c>
      <c r="AG11" s="19">
        <v>330</v>
      </c>
      <c r="AH11" s="19">
        <v>86</v>
      </c>
      <c r="AT11" s="24">
        <f>SUM(D11:AS11)</f>
        <v>416</v>
      </c>
    </row>
    <row r="12" spans="1:46" x14ac:dyDescent="0.2">
      <c r="A12" s="92">
        <v>10</v>
      </c>
      <c r="B12" s="83" t="s">
        <v>87</v>
      </c>
      <c r="C12" s="83" t="s">
        <v>85</v>
      </c>
      <c r="D12" s="14"/>
      <c r="E12" s="15"/>
      <c r="F12" s="16"/>
      <c r="G12" s="16"/>
      <c r="H12" s="16"/>
      <c r="I12" s="17"/>
      <c r="J12" s="17"/>
      <c r="K12" s="17"/>
      <c r="L12" s="18"/>
      <c r="M12" s="18"/>
      <c r="N12" s="18"/>
      <c r="O12" s="14">
        <v>99</v>
      </c>
      <c r="P12" s="14">
        <v>178</v>
      </c>
      <c r="Q12" s="14">
        <v>136</v>
      </c>
      <c r="R12" s="19"/>
      <c r="S12" s="19"/>
      <c r="T12" s="19"/>
      <c r="U12" s="20"/>
      <c r="V12" s="20"/>
      <c r="W12" s="20"/>
      <c r="X12" s="21"/>
      <c r="Y12" s="21"/>
      <c r="Z12" s="22"/>
      <c r="AA12" s="22"/>
      <c r="AB12" s="22"/>
      <c r="AC12" s="23"/>
      <c r="AD12" s="23"/>
      <c r="AE12" s="23"/>
      <c r="AT12" s="24">
        <f>SUM(D12:AS12)</f>
        <v>413</v>
      </c>
    </row>
    <row r="13" spans="1:46" x14ac:dyDescent="0.2">
      <c r="A13" s="92">
        <v>11</v>
      </c>
      <c r="B13" s="82" t="s">
        <v>220</v>
      </c>
      <c r="C13" s="82" t="s">
        <v>218</v>
      </c>
      <c r="D13" s="14"/>
      <c r="E13" s="15"/>
      <c r="F13" s="16"/>
      <c r="G13" s="16"/>
      <c r="H13" s="16"/>
      <c r="I13" s="17"/>
      <c r="J13" s="17"/>
      <c r="K13" s="17"/>
      <c r="L13" s="18"/>
      <c r="M13" s="18"/>
      <c r="N13" s="18"/>
      <c r="O13" s="14"/>
      <c r="P13" s="14"/>
      <c r="Q13" s="14"/>
      <c r="R13" s="19"/>
      <c r="S13" s="19"/>
      <c r="T13" s="19"/>
      <c r="U13" s="20"/>
      <c r="V13" s="20"/>
      <c r="W13" s="20"/>
      <c r="X13" s="21"/>
      <c r="Y13" s="21"/>
      <c r="Z13" s="22">
        <v>65</v>
      </c>
      <c r="AA13" s="22">
        <v>96</v>
      </c>
      <c r="AB13" s="22">
        <v>237</v>
      </c>
      <c r="AC13" s="23"/>
      <c r="AD13" s="23"/>
      <c r="AE13" s="23"/>
      <c r="AT13" s="24">
        <f>SUM(D13:AS13)</f>
        <v>398</v>
      </c>
    </row>
    <row r="14" spans="1:46" x14ac:dyDescent="0.2">
      <c r="A14" s="92">
        <v>12</v>
      </c>
      <c r="B14" s="82" t="s">
        <v>137</v>
      </c>
      <c r="C14" s="82" t="s">
        <v>134</v>
      </c>
      <c r="D14" s="14"/>
      <c r="E14" s="15"/>
      <c r="F14" s="16"/>
      <c r="G14" s="16"/>
      <c r="H14" s="16"/>
      <c r="I14" s="17"/>
      <c r="J14" s="17"/>
      <c r="K14" s="17"/>
      <c r="L14" s="18"/>
      <c r="M14" s="18"/>
      <c r="N14" s="18"/>
      <c r="O14" s="14"/>
      <c r="P14" s="14"/>
      <c r="Q14" s="14"/>
      <c r="R14" s="19"/>
      <c r="S14" s="19"/>
      <c r="T14" s="19"/>
      <c r="U14" s="20">
        <v>82.5</v>
      </c>
      <c r="V14" s="20">
        <v>151</v>
      </c>
      <c r="W14" s="20">
        <v>146</v>
      </c>
      <c r="X14" s="21"/>
      <c r="Y14" s="21"/>
      <c r="Z14" s="22"/>
      <c r="AA14" s="22"/>
      <c r="AB14" s="22"/>
      <c r="AC14" s="23"/>
      <c r="AD14" s="23"/>
      <c r="AE14" s="23"/>
      <c r="AT14" s="24">
        <f>SUM(D14:AS14)</f>
        <v>379.5</v>
      </c>
    </row>
    <row r="15" spans="1:46" x14ac:dyDescent="0.2">
      <c r="A15" s="92">
        <v>13</v>
      </c>
      <c r="B15" s="82" t="s">
        <v>233</v>
      </c>
      <c r="C15" s="82" t="s">
        <v>47</v>
      </c>
      <c r="D15" s="14"/>
      <c r="E15" s="15"/>
      <c r="F15" s="16"/>
      <c r="G15" s="16"/>
      <c r="H15" s="16"/>
      <c r="I15" s="17"/>
      <c r="J15" s="17"/>
      <c r="K15" s="17"/>
      <c r="L15" s="18"/>
      <c r="M15" s="18"/>
      <c r="N15" s="18"/>
      <c r="O15" s="14"/>
      <c r="P15" s="14"/>
      <c r="Q15" s="14"/>
      <c r="R15" s="19"/>
      <c r="S15" s="19"/>
      <c r="T15" s="19"/>
      <c r="U15" s="20"/>
      <c r="V15" s="20"/>
      <c r="W15" s="20"/>
      <c r="X15" s="21"/>
      <c r="Y15" s="21"/>
      <c r="Z15" s="22"/>
      <c r="AA15" s="22"/>
      <c r="AB15" s="22"/>
      <c r="AC15" s="23"/>
      <c r="AD15" s="23">
        <v>186</v>
      </c>
      <c r="AE15" s="23">
        <v>186</v>
      </c>
      <c r="AT15" s="24">
        <f>SUM(D15:AS15)</f>
        <v>372</v>
      </c>
    </row>
    <row r="16" spans="1:46" x14ac:dyDescent="0.2">
      <c r="A16" s="92">
        <v>14</v>
      </c>
      <c r="B16" s="82" t="s">
        <v>159</v>
      </c>
      <c r="C16" s="82" t="s">
        <v>157</v>
      </c>
      <c r="D16" s="14"/>
      <c r="E16" s="15"/>
      <c r="F16" s="16"/>
      <c r="G16" s="16"/>
      <c r="H16" s="16"/>
      <c r="I16" s="17"/>
      <c r="J16" s="17"/>
      <c r="K16" s="17"/>
      <c r="L16" s="18"/>
      <c r="M16" s="18"/>
      <c r="N16" s="18"/>
      <c r="O16" s="14"/>
      <c r="P16" s="14"/>
      <c r="Q16" s="14"/>
      <c r="R16" s="19">
        <v>188</v>
      </c>
      <c r="S16" s="19"/>
      <c r="T16" s="19"/>
      <c r="U16" s="20"/>
      <c r="V16" s="20"/>
      <c r="W16" s="20"/>
      <c r="X16" s="21"/>
      <c r="Y16" s="21"/>
      <c r="Z16" s="22"/>
      <c r="AA16" s="22"/>
      <c r="AB16" s="22"/>
      <c r="AC16" s="23"/>
      <c r="AD16" s="23"/>
      <c r="AE16" s="23"/>
      <c r="AS16" s="94">
        <v>160</v>
      </c>
      <c r="AT16" s="24">
        <f>SUM(D16:AS16)</f>
        <v>348</v>
      </c>
    </row>
    <row r="17" spans="1:46" ht="15" x14ac:dyDescent="0.25">
      <c r="A17" s="92">
        <v>15</v>
      </c>
      <c r="B17" s="99" t="s">
        <v>51</v>
      </c>
      <c r="C17" s="99" t="s">
        <v>343</v>
      </c>
      <c r="AR17" s="94">
        <v>218</v>
      </c>
      <c r="AS17" s="94">
        <v>118</v>
      </c>
      <c r="AT17" s="24">
        <f>SUM(D17:AS17)</f>
        <v>336</v>
      </c>
    </row>
    <row r="18" spans="1:46" x14ac:dyDescent="0.2">
      <c r="B18" s="82" t="s">
        <v>276</v>
      </c>
      <c r="C18" s="82" t="s">
        <v>274</v>
      </c>
      <c r="AH18" s="19">
        <v>334</v>
      </c>
      <c r="AT18" s="24">
        <f>SUM(D18:AS18)</f>
        <v>334</v>
      </c>
    </row>
    <row r="19" spans="1:46" x14ac:dyDescent="0.2">
      <c r="B19" s="82" t="s">
        <v>136</v>
      </c>
      <c r="C19" s="82" t="s">
        <v>133</v>
      </c>
      <c r="D19" s="14"/>
      <c r="E19" s="15"/>
      <c r="F19" s="16"/>
      <c r="G19" s="16"/>
      <c r="H19" s="16"/>
      <c r="I19" s="17"/>
      <c r="J19" s="17"/>
      <c r="K19" s="17"/>
      <c r="L19" s="18"/>
      <c r="M19" s="18"/>
      <c r="N19" s="18"/>
      <c r="O19" s="14"/>
      <c r="P19" s="14"/>
      <c r="Q19" s="14"/>
      <c r="R19" s="19"/>
      <c r="S19" s="19"/>
      <c r="T19" s="19"/>
      <c r="U19" s="20">
        <v>137.5</v>
      </c>
      <c r="V19" s="20">
        <v>90</v>
      </c>
      <c r="W19" s="20">
        <v>88</v>
      </c>
      <c r="X19" s="21"/>
      <c r="Y19" s="21"/>
      <c r="Z19" s="22"/>
      <c r="AA19" s="22"/>
      <c r="AB19" s="22"/>
      <c r="AC19" s="23"/>
      <c r="AD19" s="23"/>
      <c r="AE19" s="23"/>
      <c r="AT19" s="24">
        <f>SUM(D19:AS19)</f>
        <v>315.5</v>
      </c>
    </row>
    <row r="20" spans="1:46" x14ac:dyDescent="0.2">
      <c r="B20" s="82" t="s">
        <v>24</v>
      </c>
      <c r="C20" s="82" t="s">
        <v>58</v>
      </c>
      <c r="D20" s="14"/>
      <c r="E20" s="15"/>
      <c r="F20" s="16"/>
      <c r="G20" s="16"/>
      <c r="H20" s="16"/>
      <c r="I20" s="17"/>
      <c r="J20" s="17">
        <v>175</v>
      </c>
      <c r="K20" s="17"/>
      <c r="L20" s="18"/>
      <c r="M20" s="18"/>
      <c r="N20" s="18"/>
      <c r="O20" s="14"/>
      <c r="P20" s="14"/>
      <c r="Q20" s="14"/>
      <c r="R20" s="19"/>
      <c r="S20" s="19"/>
      <c r="T20" s="19"/>
      <c r="U20" s="20"/>
      <c r="V20" s="20"/>
      <c r="W20" s="20"/>
      <c r="X20" s="21"/>
      <c r="Y20" s="21"/>
      <c r="Z20" s="22"/>
      <c r="AA20" s="22"/>
      <c r="AB20" s="22"/>
      <c r="AC20" s="23"/>
      <c r="AD20" s="23"/>
      <c r="AE20" s="23"/>
      <c r="AP20" s="81">
        <v>137</v>
      </c>
      <c r="AT20" s="24">
        <f>SUM(D20:AS20)</f>
        <v>312</v>
      </c>
    </row>
    <row r="21" spans="1:46" x14ac:dyDescent="0.2">
      <c r="B21" s="82" t="s">
        <v>236</v>
      </c>
      <c r="C21" s="82" t="s">
        <v>234</v>
      </c>
      <c r="D21" s="14"/>
      <c r="E21" s="15"/>
      <c r="F21" s="16"/>
      <c r="G21" s="16"/>
      <c r="H21" s="16"/>
      <c r="I21" s="17"/>
      <c r="J21" s="17"/>
      <c r="K21" s="17"/>
      <c r="L21" s="18"/>
      <c r="M21" s="18"/>
      <c r="N21" s="18"/>
      <c r="O21" s="14"/>
      <c r="P21" s="14"/>
      <c r="Q21" s="14"/>
      <c r="R21" s="19"/>
      <c r="S21" s="19"/>
      <c r="T21" s="19"/>
      <c r="U21" s="20"/>
      <c r="V21" s="20"/>
      <c r="W21" s="20"/>
      <c r="X21" s="21"/>
      <c r="Y21" s="21"/>
      <c r="Z21" s="22"/>
      <c r="AA21" s="22"/>
      <c r="AB21" s="22"/>
      <c r="AC21" s="23"/>
      <c r="AD21" s="23"/>
      <c r="AE21" s="23">
        <v>312</v>
      </c>
      <c r="AT21" s="24">
        <f>SUM(D21:AS21)</f>
        <v>312</v>
      </c>
    </row>
    <row r="22" spans="1:46" x14ac:dyDescent="0.2">
      <c r="B22" s="84" t="s">
        <v>32</v>
      </c>
      <c r="C22" s="84" t="s">
        <v>30</v>
      </c>
      <c r="D22" s="14"/>
      <c r="E22" s="15"/>
      <c r="F22" s="16"/>
      <c r="G22" s="16"/>
      <c r="H22" s="16">
        <v>107</v>
      </c>
      <c r="I22" s="17"/>
      <c r="J22" s="17"/>
      <c r="K22" s="17"/>
      <c r="L22" s="18"/>
      <c r="M22" s="18"/>
      <c r="N22" s="18"/>
      <c r="O22" s="14">
        <v>66</v>
      </c>
      <c r="P22" s="14"/>
      <c r="Q22" s="14"/>
      <c r="R22" s="19"/>
      <c r="S22" s="19"/>
      <c r="T22" s="19"/>
      <c r="U22" s="20"/>
      <c r="V22" s="20"/>
      <c r="W22" s="20"/>
      <c r="X22" s="21"/>
      <c r="Y22" s="21"/>
      <c r="Z22" s="22"/>
      <c r="AA22" s="22"/>
      <c r="AB22" s="22"/>
      <c r="AC22" s="23"/>
      <c r="AD22" s="23"/>
      <c r="AE22" s="23"/>
      <c r="AQ22" s="81">
        <v>131</v>
      </c>
      <c r="AT22" s="24">
        <f>SUM(D22:AS22)</f>
        <v>304</v>
      </c>
    </row>
    <row r="23" spans="1:46" x14ac:dyDescent="0.2">
      <c r="B23" s="82" t="s">
        <v>231</v>
      </c>
      <c r="C23" s="82" t="s">
        <v>228</v>
      </c>
      <c r="D23" s="14"/>
      <c r="E23" s="15"/>
      <c r="F23" s="16"/>
      <c r="G23" s="16"/>
      <c r="H23" s="16"/>
      <c r="I23" s="17"/>
      <c r="J23" s="17"/>
      <c r="K23" s="17"/>
      <c r="L23" s="18"/>
      <c r="M23" s="18"/>
      <c r="N23" s="18"/>
      <c r="O23" s="14"/>
      <c r="P23" s="14"/>
      <c r="Q23" s="14"/>
      <c r="R23" s="19"/>
      <c r="S23" s="19"/>
      <c r="T23" s="19"/>
      <c r="U23" s="20"/>
      <c r="V23" s="20"/>
      <c r="W23" s="20"/>
      <c r="X23" s="21"/>
      <c r="Y23" s="21"/>
      <c r="Z23" s="22"/>
      <c r="AA23" s="22"/>
      <c r="AB23" s="22"/>
      <c r="AC23" s="23">
        <v>170</v>
      </c>
      <c r="AD23" s="23">
        <v>124</v>
      </c>
      <c r="AE23" s="23"/>
      <c r="AT23" s="24">
        <f>SUM(D23:AS23)</f>
        <v>294</v>
      </c>
    </row>
    <row r="24" spans="1:46" x14ac:dyDescent="0.2">
      <c r="B24" s="82" t="s">
        <v>230</v>
      </c>
      <c r="C24" s="82" t="s">
        <v>227</v>
      </c>
      <c r="D24" s="14"/>
      <c r="E24" s="15"/>
      <c r="F24" s="16"/>
      <c r="G24" s="16"/>
      <c r="H24" s="16"/>
      <c r="I24" s="17"/>
      <c r="J24" s="17"/>
      <c r="K24" s="17"/>
      <c r="L24" s="18"/>
      <c r="M24" s="18"/>
      <c r="N24" s="18"/>
      <c r="O24" s="14"/>
      <c r="P24" s="14"/>
      <c r="Q24" s="14"/>
      <c r="R24" s="19"/>
      <c r="S24" s="19"/>
      <c r="T24" s="19"/>
      <c r="U24" s="20"/>
      <c r="V24" s="20"/>
      <c r="W24" s="20"/>
      <c r="X24" s="21"/>
      <c r="Y24" s="21"/>
      <c r="Z24" s="22"/>
      <c r="AA24" s="22"/>
      <c r="AB24" s="22"/>
      <c r="AC24" s="23">
        <v>284</v>
      </c>
      <c r="AD24" s="23"/>
      <c r="AE24" s="23"/>
      <c r="AT24" s="24">
        <f>SUM(D24:AS24)</f>
        <v>284</v>
      </c>
    </row>
    <row r="25" spans="1:46" x14ac:dyDescent="0.2">
      <c r="B25" s="82" t="s">
        <v>172</v>
      </c>
      <c r="C25" s="82" t="s">
        <v>170</v>
      </c>
      <c r="D25" s="14"/>
      <c r="E25" s="15"/>
      <c r="F25" s="16"/>
      <c r="G25" s="16"/>
      <c r="H25" s="16"/>
      <c r="I25" s="17"/>
      <c r="J25" s="17"/>
      <c r="K25" s="17"/>
      <c r="L25" s="18"/>
      <c r="M25" s="18"/>
      <c r="N25" s="18"/>
      <c r="O25" s="14"/>
      <c r="P25" s="14"/>
      <c r="Q25" s="14"/>
      <c r="R25" s="19"/>
      <c r="S25" s="19"/>
      <c r="T25" s="19">
        <v>101</v>
      </c>
      <c r="U25" s="20"/>
      <c r="V25" s="20"/>
      <c r="W25" s="20"/>
      <c r="X25" s="21"/>
      <c r="Y25" s="21"/>
      <c r="Z25" s="22"/>
      <c r="AA25" s="22"/>
      <c r="AB25" s="22"/>
      <c r="AC25" s="23"/>
      <c r="AD25" s="23"/>
      <c r="AE25" s="23"/>
      <c r="AK25" s="20">
        <v>162</v>
      </c>
      <c r="AT25" s="24">
        <f>SUM(D25:AS25)</f>
        <v>263</v>
      </c>
    </row>
    <row r="26" spans="1:46" x14ac:dyDescent="0.2">
      <c r="B26" s="83" t="s">
        <v>57</v>
      </c>
      <c r="C26" s="83" t="s">
        <v>56</v>
      </c>
      <c r="D26" s="14"/>
      <c r="E26" s="15"/>
      <c r="F26" s="16"/>
      <c r="G26" s="16"/>
      <c r="H26" s="16"/>
      <c r="I26" s="17">
        <v>95</v>
      </c>
      <c r="J26" s="17">
        <v>70</v>
      </c>
      <c r="K26" s="17">
        <v>96</v>
      </c>
      <c r="L26" s="18"/>
      <c r="M26" s="18"/>
      <c r="N26" s="18"/>
      <c r="O26" s="14"/>
      <c r="P26" s="14"/>
      <c r="Q26" s="14"/>
      <c r="R26" s="19"/>
      <c r="S26" s="19"/>
      <c r="T26" s="19"/>
      <c r="U26" s="20"/>
      <c r="V26" s="20"/>
      <c r="W26" s="20"/>
      <c r="X26" s="21"/>
      <c r="Y26" s="21"/>
      <c r="Z26" s="22"/>
      <c r="AA26" s="22"/>
      <c r="AB26" s="22"/>
      <c r="AC26" s="23"/>
      <c r="AD26" s="23"/>
      <c r="AE26" s="23"/>
      <c r="AT26" s="24">
        <f>SUM(D26:AS26)</f>
        <v>261</v>
      </c>
    </row>
    <row r="27" spans="1:46" x14ac:dyDescent="0.2">
      <c r="B27" s="82" t="s">
        <v>219</v>
      </c>
      <c r="C27" s="82" t="s">
        <v>217</v>
      </c>
      <c r="D27" s="14"/>
      <c r="E27" s="15"/>
      <c r="F27" s="16"/>
      <c r="G27" s="16"/>
      <c r="H27" s="16"/>
      <c r="I27" s="17"/>
      <c r="J27" s="17"/>
      <c r="K27" s="17"/>
      <c r="L27" s="18"/>
      <c r="M27" s="18"/>
      <c r="N27" s="18"/>
      <c r="O27" s="14"/>
      <c r="P27" s="14"/>
      <c r="Q27" s="14"/>
      <c r="R27" s="19"/>
      <c r="S27" s="19"/>
      <c r="T27" s="19"/>
      <c r="U27" s="20"/>
      <c r="V27" s="20"/>
      <c r="W27" s="20"/>
      <c r="X27" s="21"/>
      <c r="Y27" s="21"/>
      <c r="Z27" s="22">
        <v>259</v>
      </c>
      <c r="AA27" s="22"/>
      <c r="AB27" s="22"/>
      <c r="AC27" s="23"/>
      <c r="AD27" s="23"/>
      <c r="AE27" s="23"/>
      <c r="AT27" s="24">
        <f>SUM(D27:AS27)</f>
        <v>259</v>
      </c>
    </row>
    <row r="28" spans="1:46" x14ac:dyDescent="0.2">
      <c r="B28" s="83" t="s">
        <v>24</v>
      </c>
      <c r="C28" s="83" t="s">
        <v>22</v>
      </c>
      <c r="D28" s="14"/>
      <c r="E28" s="15"/>
      <c r="F28" s="16">
        <v>144</v>
      </c>
      <c r="G28" s="16"/>
      <c r="H28" s="16"/>
      <c r="I28" s="17"/>
      <c r="J28" s="17"/>
      <c r="K28" s="17">
        <v>64</v>
      </c>
      <c r="L28" s="18"/>
      <c r="M28" s="18"/>
      <c r="N28" s="18"/>
      <c r="O28" s="14"/>
      <c r="P28" s="14"/>
      <c r="Q28" s="14"/>
      <c r="R28" s="19"/>
      <c r="S28" s="19"/>
      <c r="T28" s="19"/>
      <c r="U28" s="20"/>
      <c r="V28" s="20"/>
      <c r="W28" s="20"/>
      <c r="X28" s="21"/>
      <c r="Y28" s="21">
        <v>43</v>
      </c>
      <c r="Z28" s="22"/>
      <c r="AA28" s="22"/>
      <c r="AB28" s="22"/>
      <c r="AC28" s="23"/>
      <c r="AD28" s="23"/>
      <c r="AE28" s="23"/>
      <c r="AT28" s="24">
        <f>SUM(D28:AS28)</f>
        <v>251</v>
      </c>
    </row>
    <row r="29" spans="1:46" x14ac:dyDescent="0.2">
      <c r="B29" s="82" t="s">
        <v>136</v>
      </c>
      <c r="C29" s="82" t="s">
        <v>273</v>
      </c>
      <c r="AG29" s="19">
        <v>244</v>
      </c>
      <c r="AT29" s="24">
        <f>SUM(D29:AS29)</f>
        <v>244</v>
      </c>
    </row>
    <row r="30" spans="1:46" x14ac:dyDescent="0.2">
      <c r="B30" s="85" t="s">
        <v>222</v>
      </c>
      <c r="C30" s="85" t="s">
        <v>221</v>
      </c>
      <c r="D30" s="14"/>
      <c r="E30" s="15"/>
      <c r="F30" s="16"/>
      <c r="G30" s="16"/>
      <c r="H30" s="16"/>
      <c r="I30" s="17"/>
      <c r="J30" s="17"/>
      <c r="K30" s="17"/>
      <c r="L30" s="18"/>
      <c r="M30" s="18"/>
      <c r="N30" s="18"/>
      <c r="O30" s="14"/>
      <c r="P30" s="14"/>
      <c r="Q30" s="14"/>
      <c r="R30" s="19"/>
      <c r="S30" s="19"/>
      <c r="T30" s="19"/>
      <c r="U30" s="20"/>
      <c r="V30" s="20"/>
      <c r="W30" s="20"/>
      <c r="X30" s="21"/>
      <c r="Y30" s="21"/>
      <c r="Z30" s="22"/>
      <c r="AA30" s="22">
        <v>64</v>
      </c>
      <c r="AB30" s="22">
        <v>178</v>
      </c>
      <c r="AC30" s="23"/>
      <c r="AD30" s="23"/>
      <c r="AE30" s="23"/>
      <c r="AT30" s="24">
        <f>SUM(D30:AS30)</f>
        <v>242</v>
      </c>
    </row>
    <row r="31" spans="1:46" x14ac:dyDescent="0.2">
      <c r="B31" s="82" t="s">
        <v>237</v>
      </c>
      <c r="C31" s="82" t="s">
        <v>235</v>
      </c>
      <c r="D31" s="14"/>
      <c r="E31" s="15"/>
      <c r="F31" s="16"/>
      <c r="G31" s="16"/>
      <c r="H31" s="16"/>
      <c r="I31" s="17"/>
      <c r="J31" s="17"/>
      <c r="K31" s="17"/>
      <c r="L31" s="18"/>
      <c r="M31" s="18"/>
      <c r="N31" s="18"/>
      <c r="O31" s="14"/>
      <c r="P31" s="14"/>
      <c r="Q31" s="14"/>
      <c r="R31" s="19"/>
      <c r="S31" s="19"/>
      <c r="T31" s="19"/>
      <c r="U31" s="20"/>
      <c r="V31" s="20"/>
      <c r="W31" s="20"/>
      <c r="X31" s="21"/>
      <c r="Y31" s="21"/>
      <c r="Z31" s="22"/>
      <c r="AA31" s="22"/>
      <c r="AB31" s="22"/>
      <c r="AC31" s="23"/>
      <c r="AD31" s="23"/>
      <c r="AE31" s="23">
        <v>124</v>
      </c>
      <c r="AI31" s="20">
        <v>107</v>
      </c>
      <c r="AT31" s="24">
        <f>SUM(D31:AS31)</f>
        <v>231</v>
      </c>
    </row>
    <row r="32" spans="1:46" x14ac:dyDescent="0.2">
      <c r="B32" s="84" t="s">
        <v>164</v>
      </c>
      <c r="C32" s="84" t="s">
        <v>162</v>
      </c>
      <c r="D32" s="14"/>
      <c r="E32" s="15"/>
      <c r="F32" s="16"/>
      <c r="G32" s="16"/>
      <c r="H32" s="16"/>
      <c r="I32" s="17"/>
      <c r="J32" s="17"/>
      <c r="K32" s="17"/>
      <c r="L32" s="18"/>
      <c r="M32" s="18"/>
      <c r="N32" s="18"/>
      <c r="O32" s="14"/>
      <c r="P32" s="14"/>
      <c r="Q32" s="14"/>
      <c r="R32" s="19"/>
      <c r="S32" s="19"/>
      <c r="T32" s="19"/>
      <c r="U32" s="20"/>
      <c r="V32" s="20"/>
      <c r="W32" s="20"/>
      <c r="X32" s="21">
        <v>86</v>
      </c>
      <c r="Y32" s="21"/>
      <c r="Z32" s="22"/>
      <c r="AA32" s="22"/>
      <c r="AB32" s="22"/>
      <c r="AC32" s="23"/>
      <c r="AD32" s="23"/>
      <c r="AE32" s="23"/>
      <c r="AN32" s="33">
        <v>125</v>
      </c>
      <c r="AT32" s="24">
        <f>SUM(D32:AS32)</f>
        <v>211</v>
      </c>
    </row>
    <row r="33" spans="2:46" x14ac:dyDescent="0.2">
      <c r="B33" s="82" t="s">
        <v>171</v>
      </c>
      <c r="C33" s="82" t="s">
        <v>169</v>
      </c>
      <c r="D33" s="14"/>
      <c r="E33" s="15"/>
      <c r="F33" s="16"/>
      <c r="G33" s="16"/>
      <c r="H33" s="16"/>
      <c r="I33" s="17"/>
      <c r="J33" s="17"/>
      <c r="K33" s="17"/>
      <c r="L33" s="18"/>
      <c r="M33" s="18"/>
      <c r="N33" s="18"/>
      <c r="O33" s="14"/>
      <c r="P33" s="14"/>
      <c r="Q33" s="14"/>
      <c r="R33" s="19"/>
      <c r="S33" s="19"/>
      <c r="T33" s="19">
        <v>203</v>
      </c>
      <c r="U33" s="20"/>
      <c r="V33" s="20"/>
      <c r="W33" s="20"/>
      <c r="X33" s="21"/>
      <c r="Y33" s="21"/>
      <c r="Z33" s="22"/>
      <c r="AA33" s="22"/>
      <c r="AB33" s="22"/>
      <c r="AC33" s="23"/>
      <c r="AD33" s="23"/>
      <c r="AE33" s="23"/>
      <c r="AT33" s="24">
        <f>SUM(D33:AS33)</f>
        <v>203</v>
      </c>
    </row>
    <row r="34" spans="2:46" x14ac:dyDescent="0.2">
      <c r="B34" s="82" t="s">
        <v>167</v>
      </c>
      <c r="C34" s="82" t="s">
        <v>165</v>
      </c>
      <c r="D34" s="14"/>
      <c r="E34" s="15"/>
      <c r="F34" s="16"/>
      <c r="G34" s="16"/>
      <c r="H34" s="16"/>
      <c r="I34" s="17"/>
      <c r="J34" s="17"/>
      <c r="K34" s="17"/>
      <c r="L34" s="18"/>
      <c r="M34" s="18"/>
      <c r="N34" s="18"/>
      <c r="O34" s="14"/>
      <c r="P34" s="14"/>
      <c r="Q34" s="14"/>
      <c r="R34" s="19"/>
      <c r="S34" s="19">
        <v>175</v>
      </c>
      <c r="T34" s="19"/>
      <c r="U34" s="20"/>
      <c r="V34" s="20"/>
      <c r="W34" s="20"/>
      <c r="X34" s="21"/>
      <c r="Y34" s="21"/>
      <c r="Z34" s="22"/>
      <c r="AA34" s="22"/>
      <c r="AB34" s="22"/>
      <c r="AC34" s="23"/>
      <c r="AD34" s="23"/>
      <c r="AE34" s="23"/>
      <c r="AT34" s="24">
        <f>SUM(D34:AS34)</f>
        <v>175</v>
      </c>
    </row>
    <row r="35" spans="2:46" x14ac:dyDescent="0.2">
      <c r="B35" s="82" t="s">
        <v>175</v>
      </c>
      <c r="C35" s="82" t="s">
        <v>173</v>
      </c>
      <c r="D35" s="14"/>
      <c r="E35" s="15"/>
      <c r="F35" s="16"/>
      <c r="G35" s="16"/>
      <c r="H35" s="16"/>
      <c r="I35" s="17"/>
      <c r="J35" s="17"/>
      <c r="K35" s="17"/>
      <c r="L35" s="18"/>
      <c r="M35" s="18"/>
      <c r="N35" s="18"/>
      <c r="O35" s="14"/>
      <c r="P35" s="14"/>
      <c r="Q35" s="14"/>
      <c r="R35" s="19"/>
      <c r="S35" s="19"/>
      <c r="T35" s="19"/>
      <c r="U35" s="20"/>
      <c r="V35" s="20"/>
      <c r="W35" s="20"/>
      <c r="X35" s="21"/>
      <c r="Y35" s="21">
        <v>167</v>
      </c>
      <c r="Z35" s="22"/>
      <c r="AA35" s="22"/>
      <c r="AB35" s="22"/>
      <c r="AC35" s="23"/>
      <c r="AD35" s="23"/>
      <c r="AE35" s="23"/>
      <c r="AT35" s="24">
        <f>SUM(D35:AS35)</f>
        <v>167</v>
      </c>
    </row>
    <row r="36" spans="2:46" x14ac:dyDescent="0.2">
      <c r="B36" s="82" t="s">
        <v>32</v>
      </c>
      <c r="C36" s="82" t="s">
        <v>31</v>
      </c>
      <c r="D36" s="14"/>
      <c r="E36" s="15"/>
      <c r="F36" s="16"/>
      <c r="G36" s="16"/>
      <c r="H36" s="16">
        <v>43</v>
      </c>
      <c r="I36" s="17"/>
      <c r="J36" s="17"/>
      <c r="K36" s="17"/>
      <c r="L36" s="18"/>
      <c r="M36" s="18"/>
      <c r="N36" s="18">
        <v>119</v>
      </c>
      <c r="O36" s="14"/>
      <c r="P36" s="14"/>
      <c r="Q36" s="14"/>
      <c r="R36" s="19"/>
      <c r="S36" s="19"/>
      <c r="T36" s="19"/>
      <c r="U36" s="20"/>
      <c r="V36" s="20"/>
      <c r="W36" s="20"/>
      <c r="X36" s="21"/>
      <c r="Y36" s="21"/>
      <c r="Z36" s="22"/>
      <c r="AA36" s="22"/>
      <c r="AB36" s="22"/>
      <c r="AC36" s="23"/>
      <c r="AD36" s="23"/>
      <c r="AE36" s="23"/>
      <c r="AT36" s="24">
        <f>SUM(D36:AS36)</f>
        <v>162</v>
      </c>
    </row>
    <row r="37" spans="2:46" x14ac:dyDescent="0.2">
      <c r="B37" s="82" t="s">
        <v>28</v>
      </c>
      <c r="C37" s="82" t="s">
        <v>158</v>
      </c>
      <c r="D37" s="14"/>
      <c r="E37" s="15"/>
      <c r="F37" s="16"/>
      <c r="G37" s="16"/>
      <c r="H37" s="16"/>
      <c r="I37" s="17"/>
      <c r="J37" s="17"/>
      <c r="K37" s="17"/>
      <c r="L37" s="18"/>
      <c r="M37" s="18"/>
      <c r="N37" s="18"/>
      <c r="O37" s="14"/>
      <c r="P37" s="14"/>
      <c r="Q37" s="14"/>
      <c r="R37" s="19"/>
      <c r="S37" s="19"/>
      <c r="T37" s="19"/>
      <c r="U37" s="20"/>
      <c r="V37" s="20"/>
      <c r="W37" s="20"/>
      <c r="X37" s="21"/>
      <c r="Y37" s="21"/>
      <c r="Z37" s="22"/>
      <c r="AA37" s="22">
        <v>160</v>
      </c>
      <c r="AB37" s="22"/>
      <c r="AC37" s="23"/>
      <c r="AD37" s="23"/>
      <c r="AE37" s="23"/>
      <c r="AT37" s="24">
        <f>SUM(D37:AS37)</f>
        <v>160</v>
      </c>
    </row>
    <row r="38" spans="2:46" x14ac:dyDescent="0.2">
      <c r="B38" s="82" t="s">
        <v>277</v>
      </c>
      <c r="C38" s="82" t="s">
        <v>275</v>
      </c>
      <c r="AH38" s="19">
        <v>160</v>
      </c>
      <c r="AT38" s="24">
        <f>SUM(D38:AS38)</f>
        <v>160</v>
      </c>
    </row>
    <row r="39" spans="2:46" x14ac:dyDescent="0.2">
      <c r="B39" s="70" t="s">
        <v>182</v>
      </c>
      <c r="C39" s="70" t="s">
        <v>15</v>
      </c>
      <c r="AM39" s="33">
        <v>150</v>
      </c>
      <c r="AT39" s="24">
        <f>SUM(D39:AS39)</f>
        <v>150</v>
      </c>
    </row>
    <row r="40" spans="2:46" x14ac:dyDescent="0.2">
      <c r="B40" s="83" t="s">
        <v>86</v>
      </c>
      <c r="C40" s="83" t="s">
        <v>84</v>
      </c>
      <c r="D40" s="14"/>
      <c r="E40" s="15"/>
      <c r="F40" s="16"/>
      <c r="G40" s="16"/>
      <c r="H40" s="16"/>
      <c r="I40" s="17"/>
      <c r="J40" s="17"/>
      <c r="K40" s="17"/>
      <c r="L40" s="18"/>
      <c r="M40" s="18"/>
      <c r="N40" s="18"/>
      <c r="O40" s="14">
        <v>132</v>
      </c>
      <c r="P40" s="14"/>
      <c r="Q40" s="14"/>
      <c r="R40" s="19"/>
      <c r="S40" s="19"/>
      <c r="T40" s="19"/>
      <c r="U40" s="20"/>
      <c r="V40" s="20"/>
      <c r="W40" s="20"/>
      <c r="X40" s="21"/>
      <c r="Y40" s="21"/>
      <c r="Z40" s="22"/>
      <c r="AA40" s="22"/>
      <c r="AB40" s="22"/>
      <c r="AC40" s="23"/>
      <c r="AD40" s="23"/>
      <c r="AE40" s="23"/>
      <c r="AT40" s="24">
        <f>SUM(D40:AS40)</f>
        <v>132</v>
      </c>
    </row>
    <row r="41" spans="2:46" x14ac:dyDescent="0.2">
      <c r="B41" s="70" t="s">
        <v>317</v>
      </c>
      <c r="C41" s="70" t="s">
        <v>316</v>
      </c>
      <c r="AL41" s="33">
        <v>125</v>
      </c>
      <c r="AT41" s="24">
        <f>SUM(D41:AS41)</f>
        <v>125</v>
      </c>
    </row>
    <row r="42" spans="2:46" x14ac:dyDescent="0.2">
      <c r="B42" s="82" t="s">
        <v>140</v>
      </c>
      <c r="C42" s="82" t="s">
        <v>139</v>
      </c>
      <c r="D42" s="14"/>
      <c r="E42" s="15"/>
      <c r="F42" s="16"/>
      <c r="G42" s="16"/>
      <c r="H42" s="16"/>
      <c r="I42" s="17"/>
      <c r="J42" s="17"/>
      <c r="K42" s="17"/>
      <c r="L42" s="18"/>
      <c r="M42" s="18"/>
      <c r="N42" s="18"/>
      <c r="O42" s="14"/>
      <c r="P42" s="14"/>
      <c r="Q42" s="14"/>
      <c r="R42" s="19"/>
      <c r="S42" s="19"/>
      <c r="T42" s="19"/>
      <c r="U42" s="20"/>
      <c r="V42" s="20">
        <v>60</v>
      </c>
      <c r="W42" s="20">
        <v>58</v>
      </c>
      <c r="X42" s="21"/>
      <c r="Y42" s="21"/>
      <c r="Z42" s="22"/>
      <c r="AA42" s="22"/>
      <c r="AB42" s="22"/>
      <c r="AC42" s="23"/>
      <c r="AD42" s="23"/>
      <c r="AE42" s="23"/>
      <c r="AT42" s="24">
        <f>SUM(D42:AS42)</f>
        <v>118</v>
      </c>
    </row>
    <row r="43" spans="2:46" x14ac:dyDescent="0.2">
      <c r="B43" s="83" t="s">
        <v>28</v>
      </c>
      <c r="C43" s="83" t="s">
        <v>26</v>
      </c>
      <c r="D43" s="14"/>
      <c r="E43" s="15"/>
      <c r="F43" s="25"/>
      <c r="G43" s="16">
        <v>117</v>
      </c>
      <c r="H43" s="25"/>
      <c r="I43" s="17"/>
      <c r="J43" s="17"/>
      <c r="K43" s="17"/>
      <c r="L43" s="18"/>
      <c r="M43" s="18"/>
      <c r="N43" s="18"/>
      <c r="O43" s="14"/>
      <c r="P43" s="14"/>
      <c r="Q43" s="14"/>
      <c r="R43" s="19"/>
      <c r="S43" s="19"/>
      <c r="T43" s="19"/>
      <c r="U43" s="20"/>
      <c r="V43" s="20"/>
      <c r="W43" s="20"/>
      <c r="X43" s="21"/>
      <c r="Y43" s="21"/>
      <c r="Z43" s="22"/>
      <c r="AA43" s="22"/>
      <c r="AB43" s="22"/>
      <c r="AC43" s="23"/>
      <c r="AD43" s="23"/>
      <c r="AE43" s="23"/>
      <c r="AT43" s="24">
        <f>SUM(D43:AS43)</f>
        <v>117</v>
      </c>
    </row>
    <row r="44" spans="2:46" x14ac:dyDescent="0.2">
      <c r="B44" s="82" t="s">
        <v>16</v>
      </c>
      <c r="C44" s="82" t="s">
        <v>15</v>
      </c>
      <c r="D44" s="14"/>
      <c r="E44" s="15"/>
      <c r="F44" s="16"/>
      <c r="G44" s="16"/>
      <c r="H44" s="16"/>
      <c r="I44" s="17"/>
      <c r="J44" s="17"/>
      <c r="K44" s="17"/>
      <c r="L44" s="18"/>
      <c r="M44" s="18"/>
      <c r="N44" s="18"/>
      <c r="O44" s="14"/>
      <c r="P44" s="14"/>
      <c r="Q44" s="14"/>
      <c r="R44" s="19"/>
      <c r="S44" s="19">
        <v>116</v>
      </c>
      <c r="T44" s="19"/>
      <c r="U44" s="20"/>
      <c r="V44" s="20"/>
      <c r="W44" s="20"/>
      <c r="X44" s="21"/>
      <c r="Y44" s="21"/>
      <c r="Z44" s="22"/>
      <c r="AA44" s="22"/>
      <c r="AB44" s="22"/>
      <c r="AC44" s="23"/>
      <c r="AD44" s="23"/>
      <c r="AE44" s="23"/>
      <c r="AT44" s="24">
        <f>SUM(D44:AS44)</f>
        <v>116</v>
      </c>
    </row>
    <row r="45" spans="2:46" x14ac:dyDescent="0.2">
      <c r="B45" s="82" t="s">
        <v>168</v>
      </c>
      <c r="C45" s="82" t="s">
        <v>166</v>
      </c>
      <c r="D45" s="14"/>
      <c r="E45" s="15"/>
      <c r="F45" s="16"/>
      <c r="G45" s="16"/>
      <c r="H45" s="16"/>
      <c r="I45" s="17"/>
      <c r="J45" s="17"/>
      <c r="K45" s="17"/>
      <c r="L45" s="18"/>
      <c r="M45" s="18"/>
      <c r="N45" s="18"/>
      <c r="O45" s="14"/>
      <c r="P45" s="14"/>
      <c r="Q45" s="14"/>
      <c r="R45" s="19"/>
      <c r="S45" s="19">
        <v>58</v>
      </c>
      <c r="T45" s="19">
        <v>50</v>
      </c>
      <c r="U45" s="20"/>
      <c r="V45" s="20"/>
      <c r="W45" s="20"/>
      <c r="X45" s="21"/>
      <c r="Y45" s="21"/>
      <c r="Z45" s="22"/>
      <c r="AA45" s="22"/>
      <c r="AB45" s="22"/>
      <c r="AC45" s="23"/>
      <c r="AD45" s="23"/>
      <c r="AE45" s="23"/>
      <c r="AT45" s="24">
        <f>SUM(D45:AS45)</f>
        <v>108</v>
      </c>
    </row>
    <row r="46" spans="2:46" x14ac:dyDescent="0.2">
      <c r="B46" s="82" t="s">
        <v>107</v>
      </c>
      <c r="C46" s="82" t="s">
        <v>110</v>
      </c>
      <c r="D46" s="14"/>
      <c r="E46" s="15"/>
      <c r="F46" s="16"/>
      <c r="G46" s="16"/>
      <c r="H46" s="16"/>
      <c r="I46" s="17"/>
      <c r="J46" s="17"/>
      <c r="K46" s="17"/>
      <c r="L46" s="18"/>
      <c r="M46" s="18"/>
      <c r="N46" s="18"/>
      <c r="O46" s="14"/>
      <c r="P46" s="14"/>
      <c r="Q46" s="14"/>
      <c r="R46" s="19">
        <v>94</v>
      </c>
      <c r="S46" s="19"/>
      <c r="T46" s="19"/>
      <c r="U46" s="20"/>
      <c r="V46" s="20"/>
      <c r="W46" s="20"/>
      <c r="X46" s="21"/>
      <c r="Y46" s="21"/>
      <c r="Z46" s="22"/>
      <c r="AA46" s="22"/>
      <c r="AB46" s="22"/>
      <c r="AC46" s="23"/>
      <c r="AD46" s="23"/>
      <c r="AE46" s="23"/>
      <c r="AT46" s="24">
        <f>SUM(D46:AS46)</f>
        <v>94</v>
      </c>
    </row>
    <row r="47" spans="2:46" x14ac:dyDescent="0.2">
      <c r="B47" s="82" t="s">
        <v>297</v>
      </c>
      <c r="C47" s="82" t="s">
        <v>327</v>
      </c>
      <c r="AO47" s="86">
        <v>87</v>
      </c>
      <c r="AT47" s="24">
        <f>SUM(D47:AS47)</f>
        <v>87</v>
      </c>
    </row>
    <row r="48" spans="2:46" x14ac:dyDescent="0.2">
      <c r="B48" s="82" t="s">
        <v>250</v>
      </c>
      <c r="C48" s="82" t="s">
        <v>248</v>
      </c>
      <c r="AK48" s="20">
        <v>81</v>
      </c>
      <c r="AT48" s="24">
        <f>SUM(D48:AS48)</f>
        <v>81</v>
      </c>
    </row>
    <row r="49" spans="2:46" x14ac:dyDescent="0.2">
      <c r="B49" s="82" t="s">
        <v>176</v>
      </c>
      <c r="C49" s="82" t="s">
        <v>174</v>
      </c>
      <c r="D49" s="14"/>
      <c r="E49" s="15"/>
      <c r="F49" s="16"/>
      <c r="G49" s="16"/>
      <c r="H49" s="16"/>
      <c r="I49" s="17"/>
      <c r="J49" s="17"/>
      <c r="K49" s="17"/>
      <c r="L49" s="18"/>
      <c r="M49" s="18"/>
      <c r="N49" s="18"/>
      <c r="O49" s="14"/>
      <c r="P49" s="14"/>
      <c r="Q49" s="14"/>
      <c r="R49" s="19"/>
      <c r="S49" s="19"/>
      <c r="T49" s="19"/>
      <c r="U49" s="20"/>
      <c r="V49" s="20"/>
      <c r="W49" s="20"/>
      <c r="X49" s="21"/>
      <c r="Y49" s="21">
        <v>80</v>
      </c>
      <c r="Z49" s="22"/>
      <c r="AA49" s="22"/>
      <c r="AB49" s="22"/>
      <c r="AC49" s="23"/>
      <c r="AD49" s="23"/>
      <c r="AE49" s="23"/>
      <c r="AT49" s="24">
        <f>SUM(D49:AS49)</f>
        <v>80</v>
      </c>
    </row>
    <row r="50" spans="2:46" x14ac:dyDescent="0.2">
      <c r="B50" s="82" t="s">
        <v>293</v>
      </c>
      <c r="C50" s="82" t="s">
        <v>13</v>
      </c>
      <c r="AJ50" s="20">
        <v>73</v>
      </c>
      <c r="AT50" s="24">
        <f>SUM(D50:AS50)</f>
        <v>73</v>
      </c>
    </row>
    <row r="51" spans="2:46" x14ac:dyDescent="0.2">
      <c r="B51" s="83" t="s">
        <v>29</v>
      </c>
      <c r="C51" s="83" t="s">
        <v>27</v>
      </c>
      <c r="D51" s="14"/>
      <c r="E51" s="15"/>
      <c r="F51" s="16"/>
      <c r="G51" s="16">
        <v>70</v>
      </c>
      <c r="H51" s="16"/>
      <c r="I51" s="17"/>
      <c r="J51" s="17"/>
      <c r="K51" s="17"/>
      <c r="L51" s="18"/>
      <c r="M51" s="18"/>
      <c r="N51" s="18"/>
      <c r="O51" s="14"/>
      <c r="P51" s="14"/>
      <c r="Q51" s="14"/>
      <c r="R51" s="19"/>
      <c r="S51" s="19"/>
      <c r="T51" s="19"/>
      <c r="U51" s="20"/>
      <c r="V51" s="20"/>
      <c r="W51" s="20"/>
      <c r="X51" s="21"/>
      <c r="Y51" s="21"/>
      <c r="Z51" s="22"/>
      <c r="AA51" s="22"/>
      <c r="AB51" s="22"/>
      <c r="AC51" s="23"/>
      <c r="AD51" s="23"/>
      <c r="AE51" s="23"/>
      <c r="AT51" s="24">
        <f>SUM(D51:AS51)</f>
        <v>70</v>
      </c>
    </row>
    <row r="52" spans="2:46" x14ac:dyDescent="0.2">
      <c r="B52" s="82" t="s">
        <v>8</v>
      </c>
      <c r="C52" s="82" t="s">
        <v>6</v>
      </c>
      <c r="D52" s="14">
        <v>60</v>
      </c>
      <c r="E52" s="15"/>
      <c r="F52" s="25"/>
      <c r="G52" s="25"/>
      <c r="H52" s="25"/>
      <c r="I52" s="17"/>
      <c r="J52" s="17"/>
      <c r="K52" s="17"/>
      <c r="L52" s="18"/>
      <c r="M52" s="18"/>
      <c r="N52" s="18"/>
      <c r="O52" s="14"/>
      <c r="P52" s="14"/>
      <c r="Q52" s="14"/>
      <c r="R52" s="19"/>
      <c r="S52" s="19"/>
      <c r="T52" s="19"/>
      <c r="U52" s="20"/>
      <c r="V52" s="20"/>
      <c r="W52" s="20"/>
      <c r="X52" s="21"/>
      <c r="Y52" s="21"/>
      <c r="Z52" s="22"/>
      <c r="AA52" s="22"/>
      <c r="AB52" s="22"/>
      <c r="AC52" s="23"/>
      <c r="AD52" s="23"/>
      <c r="AE52" s="23"/>
      <c r="AT52" s="24">
        <f>SUM(D52:AS52)</f>
        <v>60</v>
      </c>
    </row>
    <row r="53" spans="2:46" x14ac:dyDescent="0.2">
      <c r="B53" s="83" t="s">
        <v>90</v>
      </c>
      <c r="C53" s="83" t="s">
        <v>89</v>
      </c>
      <c r="D53" s="14"/>
      <c r="E53" s="15"/>
      <c r="F53" s="16"/>
      <c r="G53" s="16"/>
      <c r="H53" s="16"/>
      <c r="I53" s="17"/>
      <c r="J53" s="17"/>
      <c r="K53" s="17"/>
      <c r="L53" s="18"/>
      <c r="M53" s="18"/>
      <c r="N53" s="18"/>
      <c r="O53" s="14"/>
      <c r="P53" s="14">
        <v>59</v>
      </c>
      <c r="Q53" s="14"/>
      <c r="R53" s="19"/>
      <c r="S53" s="19"/>
      <c r="T53" s="19"/>
      <c r="U53" s="20"/>
      <c r="V53" s="20"/>
      <c r="W53" s="20"/>
      <c r="X53" s="21"/>
      <c r="Y53" s="21"/>
      <c r="Z53" s="22"/>
      <c r="AA53" s="22"/>
      <c r="AB53" s="22"/>
      <c r="AC53" s="23"/>
      <c r="AD53" s="23"/>
      <c r="AE53" s="23"/>
      <c r="AT53" s="24">
        <f>SUM(D53:AS53)</f>
        <v>59</v>
      </c>
    </row>
    <row r="54" spans="2:46" x14ac:dyDescent="0.2">
      <c r="B54" s="82" t="s">
        <v>136</v>
      </c>
      <c r="C54" s="82" t="s">
        <v>223</v>
      </c>
      <c r="D54" s="14"/>
      <c r="E54" s="15"/>
      <c r="F54" s="16"/>
      <c r="G54" s="16"/>
      <c r="H54" s="16"/>
      <c r="I54" s="17"/>
      <c r="J54" s="17"/>
      <c r="K54" s="17"/>
      <c r="L54" s="18"/>
      <c r="M54" s="18"/>
      <c r="N54" s="18"/>
      <c r="O54" s="14"/>
      <c r="P54" s="14"/>
      <c r="Q54" s="14"/>
      <c r="R54" s="19"/>
      <c r="S54" s="19"/>
      <c r="T54" s="19"/>
      <c r="U54" s="20"/>
      <c r="V54" s="20"/>
      <c r="W54" s="20"/>
      <c r="X54" s="21"/>
      <c r="Y54" s="21"/>
      <c r="Z54" s="22"/>
      <c r="AA54" s="22"/>
      <c r="AB54" s="22">
        <v>59</v>
      </c>
      <c r="AC54" s="23"/>
      <c r="AD54" s="23"/>
      <c r="AE54" s="23"/>
      <c r="AT54" s="24">
        <f>SUM(D54:AS54)</f>
        <v>59</v>
      </c>
    </row>
    <row r="55" spans="2:46" x14ac:dyDescent="0.2">
      <c r="B55" s="82" t="s">
        <v>138</v>
      </c>
      <c r="C55" s="82" t="s">
        <v>135</v>
      </c>
      <c r="D55" s="14"/>
      <c r="E55" s="15"/>
      <c r="F55" s="16"/>
      <c r="G55" s="16"/>
      <c r="H55" s="16"/>
      <c r="I55" s="17"/>
      <c r="J55" s="17"/>
      <c r="K55" s="17"/>
      <c r="L55" s="18"/>
      <c r="M55" s="18"/>
      <c r="N55" s="18"/>
      <c r="O55" s="14"/>
      <c r="P55" s="14"/>
      <c r="Q55" s="14"/>
      <c r="R55" s="19"/>
      <c r="S55" s="19"/>
      <c r="T55" s="19"/>
      <c r="U55" s="20">
        <v>55</v>
      </c>
      <c r="V55" s="20"/>
      <c r="W55" s="20"/>
      <c r="X55" s="21"/>
      <c r="Y55" s="21"/>
      <c r="Z55" s="22"/>
      <c r="AA55" s="22"/>
      <c r="AB55" s="22"/>
      <c r="AC55" s="23"/>
      <c r="AD55" s="23"/>
      <c r="AE55" s="23"/>
      <c r="AT55" s="24">
        <f>SUM(D55:AS55)</f>
        <v>55</v>
      </c>
    </row>
    <row r="56" spans="2:46" x14ac:dyDescent="0.2">
      <c r="B56" s="82" t="s">
        <v>32</v>
      </c>
      <c r="C56" s="82" t="s">
        <v>328</v>
      </c>
      <c r="AP56" s="86">
        <v>55</v>
      </c>
      <c r="AT56" s="24">
        <f>SUM(D56:AS56)</f>
        <v>55</v>
      </c>
    </row>
    <row r="57" spans="2:46" x14ac:dyDescent="0.2">
      <c r="B57" s="82" t="s">
        <v>160</v>
      </c>
      <c r="C57" s="82" t="s">
        <v>158</v>
      </c>
      <c r="D57" s="14"/>
      <c r="E57" s="15"/>
      <c r="F57" s="16"/>
      <c r="G57" s="16"/>
      <c r="H57" s="16"/>
      <c r="I57" s="17"/>
      <c r="J57" s="17"/>
      <c r="K57" s="17"/>
      <c r="L57" s="18"/>
      <c r="M57" s="18"/>
      <c r="N57" s="18"/>
      <c r="O57" s="14"/>
      <c r="P57" s="14"/>
      <c r="Q57" s="14"/>
      <c r="R57" s="19">
        <v>47</v>
      </c>
      <c r="S57" s="19"/>
      <c r="T57" s="19"/>
      <c r="U57" s="20"/>
      <c r="V57" s="20"/>
      <c r="W57" s="20"/>
      <c r="X57" s="21"/>
      <c r="Y57" s="21"/>
      <c r="Z57" s="22"/>
      <c r="AA57" s="22"/>
      <c r="AB57" s="22"/>
      <c r="AC57" s="23"/>
      <c r="AD57" s="23"/>
      <c r="AE57" s="23"/>
      <c r="AT57" s="24">
        <f>SUM(D57:AS57)</f>
        <v>47</v>
      </c>
    </row>
    <row r="58" spans="2:46" x14ac:dyDescent="0.2">
      <c r="B58" s="84" t="s">
        <v>83</v>
      </c>
      <c r="C58" s="84" t="s">
        <v>161</v>
      </c>
      <c r="D58" s="14"/>
      <c r="E58" s="15"/>
      <c r="F58" s="16"/>
      <c r="G58" s="16"/>
      <c r="H58" s="16"/>
      <c r="I58" s="17"/>
      <c r="J58" s="17"/>
      <c r="K58" s="17"/>
      <c r="L58" s="18"/>
      <c r="M58" s="18"/>
      <c r="N58" s="18"/>
      <c r="O58" s="14"/>
      <c r="P58" s="14"/>
      <c r="Q58" s="14"/>
      <c r="R58" s="19"/>
      <c r="S58" s="19"/>
      <c r="T58" s="19"/>
      <c r="U58" s="20"/>
      <c r="V58" s="20"/>
      <c r="W58" s="20"/>
      <c r="X58" s="21">
        <v>43</v>
      </c>
      <c r="Y58" s="21"/>
      <c r="Z58" s="22"/>
      <c r="AA58" s="22"/>
      <c r="AB58" s="22"/>
      <c r="AC58" s="23"/>
      <c r="AD58" s="23"/>
      <c r="AE58" s="23"/>
      <c r="AT58" s="24">
        <f>SUM(D58:AS58)</f>
        <v>43</v>
      </c>
    </row>
    <row r="59" spans="2:46" x14ac:dyDescent="0.2">
      <c r="B59" s="82" t="s">
        <v>83</v>
      </c>
      <c r="C59" s="82" t="s">
        <v>82</v>
      </c>
      <c r="D59" s="14"/>
      <c r="E59" s="15"/>
      <c r="F59" s="16"/>
      <c r="G59" s="16"/>
      <c r="H59" s="16"/>
      <c r="I59" s="17"/>
      <c r="J59" s="17"/>
      <c r="K59" s="17"/>
      <c r="L59" s="18"/>
      <c r="M59" s="18"/>
      <c r="N59" s="18">
        <v>39</v>
      </c>
      <c r="O59" s="14"/>
      <c r="P59" s="14"/>
      <c r="Q59" s="14"/>
      <c r="R59" s="19"/>
      <c r="S59" s="19"/>
      <c r="T59" s="19"/>
      <c r="U59" s="20"/>
      <c r="V59" s="20"/>
      <c r="W59" s="20"/>
      <c r="X59" s="21"/>
      <c r="Y59" s="21"/>
      <c r="Z59" s="22"/>
      <c r="AA59" s="22"/>
      <c r="AB59" s="22"/>
      <c r="AC59" s="23"/>
      <c r="AD59" s="23"/>
      <c r="AE59" s="23"/>
      <c r="AT59" s="24">
        <f>SUM(D59:AS59)</f>
        <v>39</v>
      </c>
    </row>
    <row r="60" spans="2:46" x14ac:dyDescent="0.2">
      <c r="B60" s="82" t="s">
        <v>81</v>
      </c>
      <c r="C60" s="82" t="s">
        <v>79</v>
      </c>
      <c r="D60" s="14"/>
      <c r="E60" s="15"/>
      <c r="F60" s="16"/>
      <c r="G60" s="16"/>
      <c r="H60" s="16"/>
      <c r="I60" s="17"/>
      <c r="J60" s="17"/>
      <c r="K60" s="17"/>
      <c r="L60" s="18">
        <v>38</v>
      </c>
      <c r="M60" s="18"/>
      <c r="N60" s="18"/>
      <c r="O60" s="14"/>
      <c r="P60" s="14"/>
      <c r="Q60" s="14"/>
      <c r="R60" s="19"/>
      <c r="S60" s="19"/>
      <c r="T60" s="19"/>
      <c r="U60" s="20"/>
      <c r="V60" s="20"/>
      <c r="W60" s="20"/>
      <c r="X60" s="21"/>
      <c r="Y60" s="21"/>
      <c r="Z60" s="22"/>
      <c r="AA60" s="22"/>
      <c r="AB60" s="22"/>
      <c r="AC60" s="23"/>
      <c r="AD60" s="23"/>
      <c r="AE60" s="23"/>
      <c r="AT60" s="24">
        <f>SUM(D60:AS60)</f>
        <v>38</v>
      </c>
    </row>
    <row r="61" spans="2:46" x14ac:dyDescent="0.2">
      <c r="B61" s="82" t="s">
        <v>294</v>
      </c>
      <c r="C61" s="82" t="s">
        <v>292</v>
      </c>
      <c r="AJ61" s="20">
        <v>37</v>
      </c>
      <c r="AT61" s="24">
        <f>SUM(D61:AS61)</f>
        <v>37</v>
      </c>
    </row>
    <row r="62" spans="2:46" x14ac:dyDescent="0.2">
      <c r="B62" s="82" t="s">
        <v>87</v>
      </c>
      <c r="C62" s="82" t="s">
        <v>290</v>
      </c>
      <c r="AI62" s="20">
        <v>35</v>
      </c>
      <c r="AT62" s="24">
        <f>SUM(D62:AS62)</f>
        <v>35</v>
      </c>
    </row>
    <row r="63" spans="2:46" ht="15" x14ac:dyDescent="0.25">
      <c r="B63" s="98"/>
      <c r="C63" s="98"/>
      <c r="AT63" s="24">
        <f>SUM(D63:AS63)</f>
        <v>0</v>
      </c>
    </row>
    <row r="64" spans="2:46" ht="15" x14ac:dyDescent="0.25">
      <c r="B64" s="98"/>
      <c r="C64" s="98"/>
      <c r="AT64" s="24">
        <f>SUM(D64:AS64)</f>
        <v>0</v>
      </c>
    </row>
    <row r="65" spans="2:46" ht="15" x14ac:dyDescent="0.25">
      <c r="B65" s="98"/>
      <c r="C65" s="98"/>
      <c r="AT65" s="24">
        <f>SUM(D65:AS65)</f>
        <v>0</v>
      </c>
    </row>
    <row r="66" spans="2:46" ht="15" x14ac:dyDescent="0.25">
      <c r="B66" s="98"/>
      <c r="C66" s="98"/>
      <c r="AT66" s="24">
        <f>SUM(D66:AS66)</f>
        <v>0</v>
      </c>
    </row>
    <row r="67" spans="2:46" ht="15" x14ac:dyDescent="0.25">
      <c r="B67" s="99"/>
      <c r="C67" s="99"/>
      <c r="AT67" s="24">
        <f>SUM(D67:AS67)</f>
        <v>0</v>
      </c>
    </row>
    <row r="68" spans="2:46" ht="15" x14ac:dyDescent="0.25">
      <c r="B68" s="97"/>
      <c r="C68" s="97"/>
    </row>
    <row r="69" spans="2:46" ht="15" x14ac:dyDescent="0.25">
      <c r="B69" s="97"/>
      <c r="C69" s="97"/>
    </row>
    <row r="70" spans="2:46" ht="15" x14ac:dyDescent="0.25">
      <c r="B70" s="97"/>
      <c r="C70" s="97"/>
    </row>
  </sheetData>
  <sortState ref="B3:AT67">
    <sortCondition descending="1" ref="AT3:AT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96"/>
  <sheetViews>
    <sheetView workbookViewId="0">
      <selection activeCell="AT3" activeCellId="1" sqref="B3:C3 AT3"/>
    </sheetView>
  </sheetViews>
  <sheetFormatPr defaultRowHeight="12.75" x14ac:dyDescent="0.2"/>
  <cols>
    <col min="1" max="1" width="3" style="91" bestFit="1" customWidth="1"/>
    <col min="2" max="2" width="18.140625" style="12" customWidth="1"/>
    <col min="3" max="3" width="18.85546875" style="12" customWidth="1"/>
    <col min="4" max="4" width="13.28515625" style="2" hidden="1" customWidth="1"/>
    <col min="5" max="5" width="13.85546875" style="3" hidden="1" customWidth="1"/>
    <col min="6" max="6" width="17.85546875" style="13" hidden="1" customWidth="1"/>
    <col min="7" max="7" width="18.85546875" style="13" hidden="1" customWidth="1"/>
    <col min="8" max="8" width="18" style="13" hidden="1" customWidth="1"/>
    <col min="9" max="9" width="15.140625" style="5" hidden="1" customWidth="1"/>
    <col min="10" max="10" width="17.7109375" style="5" hidden="1" customWidth="1"/>
    <col min="11" max="11" width="17.85546875" style="5" hidden="1" customWidth="1"/>
    <col min="12" max="14" width="14.28515625" style="6" hidden="1" customWidth="1"/>
    <col min="15" max="17" width="15.28515625" style="2" hidden="1" customWidth="1"/>
    <col min="18" max="18" width="15.28515625" style="7" hidden="1" customWidth="1"/>
    <col min="19" max="19" width="15.5703125" style="7" hidden="1" customWidth="1"/>
    <col min="20" max="20" width="16.5703125" style="7" hidden="1" customWidth="1"/>
    <col min="21" max="23" width="13.42578125" style="8" hidden="1" customWidth="1"/>
    <col min="24" max="25" width="14.5703125" style="9" hidden="1" customWidth="1"/>
    <col min="26" max="28" width="13.5703125" style="10" hidden="1" customWidth="1"/>
    <col min="29" max="29" width="19.140625" style="11" hidden="1" customWidth="1"/>
    <col min="30" max="30" width="19.28515625" style="11" hidden="1" customWidth="1"/>
    <col min="31" max="31" width="19.7109375" style="11" hidden="1" customWidth="1"/>
    <col min="32" max="32" width="14.5703125" style="7" hidden="1" customWidth="1"/>
    <col min="33" max="33" width="14.140625" style="7" hidden="1" customWidth="1"/>
    <col min="34" max="34" width="16" style="7" hidden="1" customWidth="1"/>
    <col min="35" max="37" width="14" style="8" hidden="1" customWidth="1"/>
    <col min="38" max="40" width="16.42578125" style="30" hidden="1" customWidth="1"/>
    <col min="41" max="43" width="16.42578125" style="55" hidden="1" customWidth="1"/>
    <col min="44" max="44" width="12.140625" style="96" hidden="1" customWidth="1"/>
    <col min="45" max="45" width="12.85546875" style="96" hidden="1" customWidth="1"/>
    <col min="46" max="16384" width="9.140625" style="12"/>
  </cols>
  <sheetData>
    <row r="1" spans="1:46" x14ac:dyDescent="0.2">
      <c r="B1" s="90" t="s">
        <v>339</v>
      </c>
    </row>
    <row r="2" spans="1:46" x14ac:dyDescent="0.2">
      <c r="B2" s="34" t="s">
        <v>1</v>
      </c>
      <c r="C2" s="34" t="s">
        <v>0</v>
      </c>
      <c r="D2" s="35" t="s">
        <v>4</v>
      </c>
      <c r="E2" s="36" t="s">
        <v>2</v>
      </c>
      <c r="F2" s="37" t="s">
        <v>21</v>
      </c>
      <c r="G2" s="37" t="s">
        <v>20</v>
      </c>
      <c r="H2" s="37" t="s">
        <v>19</v>
      </c>
      <c r="I2" s="38" t="s">
        <v>52</v>
      </c>
      <c r="J2" s="38" t="s">
        <v>53</v>
      </c>
      <c r="K2" s="38" t="s">
        <v>54</v>
      </c>
      <c r="L2" s="39" t="s">
        <v>72</v>
      </c>
      <c r="M2" s="39" t="s">
        <v>73</v>
      </c>
      <c r="N2" s="39" t="s">
        <v>74</v>
      </c>
      <c r="O2" s="35" t="s">
        <v>92</v>
      </c>
      <c r="P2" s="35" t="s">
        <v>76</v>
      </c>
      <c r="Q2" s="35" t="s">
        <v>77</v>
      </c>
      <c r="R2" s="27" t="s">
        <v>152</v>
      </c>
      <c r="S2" s="27" t="s">
        <v>153</v>
      </c>
      <c r="T2" s="27" t="s">
        <v>154</v>
      </c>
      <c r="U2" s="29" t="s">
        <v>130</v>
      </c>
      <c r="V2" s="29" t="s">
        <v>131</v>
      </c>
      <c r="W2" s="29" t="s">
        <v>132</v>
      </c>
      <c r="X2" s="40" t="s">
        <v>155</v>
      </c>
      <c r="Y2" s="40" t="s">
        <v>156</v>
      </c>
      <c r="Z2" s="41" t="s">
        <v>214</v>
      </c>
      <c r="AA2" s="41" t="s">
        <v>215</v>
      </c>
      <c r="AB2" s="41" t="s">
        <v>216</v>
      </c>
      <c r="AC2" s="42" t="s">
        <v>224</v>
      </c>
      <c r="AD2" s="42" t="s">
        <v>225</v>
      </c>
      <c r="AE2" s="42" t="s">
        <v>226</v>
      </c>
      <c r="AF2" s="27" t="s">
        <v>269</v>
      </c>
      <c r="AG2" s="27" t="s">
        <v>270</v>
      </c>
      <c r="AH2" s="27" t="s">
        <v>271</v>
      </c>
      <c r="AI2" s="29" t="s">
        <v>287</v>
      </c>
      <c r="AJ2" s="29" t="s">
        <v>288</v>
      </c>
      <c r="AK2" s="29" t="s">
        <v>289</v>
      </c>
      <c r="AL2" s="31" t="s">
        <v>313</v>
      </c>
      <c r="AM2" s="31" t="s">
        <v>314</v>
      </c>
      <c r="AN2" s="31" t="s">
        <v>315</v>
      </c>
      <c r="AO2" s="54" t="s">
        <v>324</v>
      </c>
      <c r="AP2" s="54" t="s">
        <v>325</v>
      </c>
      <c r="AQ2" s="54" t="s">
        <v>326</v>
      </c>
      <c r="AR2" s="100" t="s">
        <v>342</v>
      </c>
      <c r="AS2" s="100" t="s">
        <v>214</v>
      </c>
      <c r="AT2" s="12" t="s">
        <v>3</v>
      </c>
    </row>
    <row r="3" spans="1:46" x14ac:dyDescent="0.2">
      <c r="A3" s="91">
        <v>1</v>
      </c>
      <c r="B3" s="45" t="s">
        <v>39</v>
      </c>
      <c r="C3" s="45" t="s">
        <v>36</v>
      </c>
      <c r="G3" s="13">
        <v>70</v>
      </c>
      <c r="H3" s="13">
        <v>65</v>
      </c>
      <c r="Z3" s="10">
        <v>97</v>
      </c>
      <c r="AF3" s="7">
        <v>248</v>
      </c>
      <c r="AH3" s="7">
        <v>96</v>
      </c>
      <c r="AR3" s="96">
        <v>98</v>
      </c>
      <c r="AT3" s="12">
        <f>SUM(E3:AS3)</f>
        <v>674</v>
      </c>
    </row>
    <row r="4" spans="1:46" x14ac:dyDescent="0.2">
      <c r="A4" s="91">
        <v>2</v>
      </c>
      <c r="B4" s="43" t="s">
        <v>254</v>
      </c>
      <c r="C4" s="43" t="s">
        <v>253</v>
      </c>
      <c r="AE4" s="11">
        <v>74</v>
      </c>
      <c r="AI4" s="8">
        <v>150</v>
      </c>
      <c r="AJ4" s="8">
        <v>44</v>
      </c>
      <c r="AR4" s="96">
        <v>98</v>
      </c>
      <c r="AS4" s="96">
        <v>71</v>
      </c>
      <c r="AT4" s="12">
        <f>SUM(E4:AS4)</f>
        <v>437</v>
      </c>
    </row>
    <row r="5" spans="1:46" x14ac:dyDescent="0.2">
      <c r="A5" s="91">
        <v>3</v>
      </c>
      <c r="B5" s="43" t="s">
        <v>83</v>
      </c>
      <c r="C5" s="43" t="s">
        <v>161</v>
      </c>
      <c r="AF5" s="7">
        <v>186</v>
      </c>
      <c r="AH5" s="7">
        <v>246</v>
      </c>
      <c r="AT5" s="12">
        <f>SUM(E5:AS5)</f>
        <v>432</v>
      </c>
    </row>
    <row r="6" spans="1:46" x14ac:dyDescent="0.2">
      <c r="A6" s="91">
        <v>4</v>
      </c>
      <c r="B6" s="43" t="s">
        <v>138</v>
      </c>
      <c r="C6" s="43" t="s">
        <v>135</v>
      </c>
      <c r="U6" s="8">
        <v>33</v>
      </c>
      <c r="AG6" s="7">
        <v>198</v>
      </c>
      <c r="AH6" s="7">
        <v>148</v>
      </c>
      <c r="AT6" s="12">
        <f>SUM(E6:AS6)</f>
        <v>379</v>
      </c>
    </row>
    <row r="7" spans="1:46" x14ac:dyDescent="0.2">
      <c r="A7" s="91">
        <v>5</v>
      </c>
      <c r="B7" s="43" t="s">
        <v>64</v>
      </c>
      <c r="C7" s="43" t="s">
        <v>63</v>
      </c>
      <c r="J7" s="5">
        <v>105</v>
      </c>
      <c r="O7" s="2">
        <v>59</v>
      </c>
      <c r="Q7" s="2">
        <v>40</v>
      </c>
      <c r="AP7" s="55">
        <v>82</v>
      </c>
      <c r="AT7" s="12">
        <f>SUM(E7:AS7)</f>
        <v>286</v>
      </c>
    </row>
    <row r="8" spans="1:46" x14ac:dyDescent="0.2">
      <c r="A8" s="91">
        <v>6</v>
      </c>
      <c r="B8" s="43" t="s">
        <v>251</v>
      </c>
      <c r="C8" s="43" t="s">
        <v>249</v>
      </c>
      <c r="AD8" s="11">
        <v>186</v>
      </c>
      <c r="AJ8" s="8">
        <v>23</v>
      </c>
      <c r="AK8" s="8">
        <v>73</v>
      </c>
      <c r="AT8" s="12">
        <f>SUM(E8:AS8)</f>
        <v>282</v>
      </c>
    </row>
    <row r="9" spans="1:46" x14ac:dyDescent="0.2">
      <c r="A9" s="91">
        <v>7</v>
      </c>
      <c r="B9" s="43" t="s">
        <v>83</v>
      </c>
      <c r="C9" s="43" t="s">
        <v>280</v>
      </c>
      <c r="AG9" s="7">
        <v>242</v>
      </c>
      <c r="AT9" s="12">
        <f>SUM(E9:AS9)</f>
        <v>242</v>
      </c>
    </row>
    <row r="10" spans="1:46" x14ac:dyDescent="0.2">
      <c r="A10" s="91">
        <v>8</v>
      </c>
      <c r="B10" s="43" t="s">
        <v>98</v>
      </c>
      <c r="C10" s="43" t="s">
        <v>97</v>
      </c>
      <c r="M10" s="6">
        <v>86</v>
      </c>
      <c r="AB10" s="10">
        <v>142</v>
      </c>
      <c r="AT10" s="12">
        <f>SUM(E10:AS10)</f>
        <v>228</v>
      </c>
    </row>
    <row r="11" spans="1:46" x14ac:dyDescent="0.2">
      <c r="A11" s="91">
        <v>9</v>
      </c>
      <c r="B11" s="43" t="s">
        <v>244</v>
      </c>
      <c r="C11" s="43" t="s">
        <v>242</v>
      </c>
      <c r="AA11" s="10">
        <v>115</v>
      </c>
      <c r="AB11" s="10">
        <v>106</v>
      </c>
      <c r="AT11" s="12">
        <f>SUM(E11:AS11)</f>
        <v>221</v>
      </c>
    </row>
    <row r="12" spans="1:46" x14ac:dyDescent="0.2">
      <c r="A12" s="91">
        <v>10</v>
      </c>
      <c r="B12" s="45" t="s">
        <v>41</v>
      </c>
      <c r="C12" s="45" t="s">
        <v>38</v>
      </c>
      <c r="G12" s="13">
        <v>28</v>
      </c>
      <c r="N12" s="6">
        <v>47</v>
      </c>
      <c r="S12" s="7">
        <v>140</v>
      </c>
      <c r="AT12" s="12">
        <f>SUM(E12:AS12)</f>
        <v>215</v>
      </c>
    </row>
    <row r="13" spans="1:46" x14ac:dyDescent="0.2">
      <c r="A13" s="91">
        <v>11</v>
      </c>
      <c r="B13" s="1" t="s">
        <v>129</v>
      </c>
      <c r="C13" s="1" t="s">
        <v>128</v>
      </c>
      <c r="AO13" s="89">
        <v>78</v>
      </c>
      <c r="AP13" s="55">
        <v>33</v>
      </c>
      <c r="AQ13" s="55">
        <v>78</v>
      </c>
      <c r="AS13" s="96">
        <v>25</v>
      </c>
      <c r="AT13" s="12">
        <f>SUM(E13:AS13)</f>
        <v>214</v>
      </c>
    </row>
    <row r="14" spans="1:46" x14ac:dyDescent="0.2">
      <c r="A14" s="91">
        <v>12</v>
      </c>
      <c r="B14" s="43" t="s">
        <v>237</v>
      </c>
      <c r="C14" s="43" t="s">
        <v>235</v>
      </c>
      <c r="AC14" s="11">
        <v>102</v>
      </c>
      <c r="AE14" s="11">
        <v>112</v>
      </c>
      <c r="AT14" s="12">
        <f>SUM(E14:AS14)</f>
        <v>214</v>
      </c>
    </row>
    <row r="15" spans="1:46" x14ac:dyDescent="0.2">
      <c r="A15" s="91">
        <v>13</v>
      </c>
      <c r="B15" s="45" t="s">
        <v>12</v>
      </c>
      <c r="C15" s="45" t="s">
        <v>18</v>
      </c>
      <c r="F15" s="13">
        <v>61</v>
      </c>
      <c r="H15" s="13">
        <v>39</v>
      </c>
      <c r="M15" s="6">
        <v>57</v>
      </c>
      <c r="AH15" s="7">
        <v>54</v>
      </c>
      <c r="AT15" s="12">
        <f>SUM(E15:AS15)</f>
        <v>211</v>
      </c>
    </row>
    <row r="16" spans="1:46" x14ac:dyDescent="0.2">
      <c r="A16" s="91">
        <v>14</v>
      </c>
      <c r="B16" s="45" t="s">
        <v>61</v>
      </c>
      <c r="C16" s="45" t="s">
        <v>59</v>
      </c>
      <c r="I16" s="5">
        <v>85</v>
      </c>
      <c r="M16" s="6">
        <v>28</v>
      </c>
      <c r="N16" s="6">
        <v>95</v>
      </c>
      <c r="AT16" s="12">
        <f>SUM(E16:AS16)</f>
        <v>208</v>
      </c>
    </row>
    <row r="17" spans="1:46" x14ac:dyDescent="0.2">
      <c r="A17" s="91">
        <v>15</v>
      </c>
      <c r="B17" s="43" t="s">
        <v>231</v>
      </c>
      <c r="C17" s="43" t="s">
        <v>228</v>
      </c>
      <c r="AH17" s="7">
        <v>200</v>
      </c>
      <c r="AT17" s="12">
        <f>SUM(E17:AS17)</f>
        <v>200</v>
      </c>
    </row>
    <row r="18" spans="1:46" x14ac:dyDescent="0.2">
      <c r="A18" s="91">
        <v>16</v>
      </c>
      <c r="B18" s="45" t="s">
        <v>70</v>
      </c>
      <c r="C18" s="45" t="s">
        <v>69</v>
      </c>
      <c r="P18" s="2">
        <v>142</v>
      </c>
      <c r="X18" s="88"/>
      <c r="Y18" s="88"/>
      <c r="AP18" s="55">
        <v>49</v>
      </c>
      <c r="AT18" s="12">
        <f>SUM(E18:AS18)</f>
        <v>191</v>
      </c>
    </row>
    <row r="19" spans="1:46" x14ac:dyDescent="0.2">
      <c r="B19" s="43" t="s">
        <v>250</v>
      </c>
      <c r="C19" s="43" t="s">
        <v>248</v>
      </c>
      <c r="AD19" s="11">
        <v>186</v>
      </c>
      <c r="AT19" s="12">
        <f>SUM(E19:AS19)</f>
        <v>186</v>
      </c>
    </row>
    <row r="20" spans="1:46" x14ac:dyDescent="0.2">
      <c r="B20" s="43" t="s">
        <v>127</v>
      </c>
      <c r="C20" s="43" t="s">
        <v>252</v>
      </c>
      <c r="AE20" s="11">
        <v>186</v>
      </c>
      <c r="AT20" s="12">
        <f>SUM(E20:AS20)</f>
        <v>186</v>
      </c>
    </row>
    <row r="21" spans="1:46" x14ac:dyDescent="0.2">
      <c r="B21" s="43" t="s">
        <v>14</v>
      </c>
      <c r="C21" s="43" t="s">
        <v>13</v>
      </c>
      <c r="L21" s="6">
        <v>60</v>
      </c>
      <c r="AF21" s="7">
        <v>124</v>
      </c>
      <c r="AT21" s="12">
        <f>SUM(E21:AS21)</f>
        <v>184</v>
      </c>
    </row>
    <row r="22" spans="1:46" x14ac:dyDescent="0.2">
      <c r="B22" s="44" t="s">
        <v>196</v>
      </c>
      <c r="C22" s="44" t="s">
        <v>194</v>
      </c>
      <c r="X22" s="9">
        <v>182</v>
      </c>
      <c r="AT22" s="12">
        <f>SUM(E22:AS22)</f>
        <v>182</v>
      </c>
    </row>
    <row r="23" spans="1:46" x14ac:dyDescent="0.2">
      <c r="B23" s="43" t="s">
        <v>240</v>
      </c>
      <c r="C23" s="43" t="s">
        <v>238</v>
      </c>
      <c r="Z23" s="10">
        <v>78</v>
      </c>
      <c r="AG23" s="7">
        <v>94</v>
      </c>
      <c r="AT23" s="12">
        <f>SUM(E23:AS23)</f>
        <v>172</v>
      </c>
    </row>
    <row r="24" spans="1:46" x14ac:dyDescent="0.2">
      <c r="B24" s="43" t="s">
        <v>12</v>
      </c>
      <c r="C24" s="43" t="s">
        <v>247</v>
      </c>
      <c r="AC24" s="11">
        <v>170</v>
      </c>
      <c r="AT24" s="12">
        <f>SUM(E24:AS24)</f>
        <v>170</v>
      </c>
    </row>
    <row r="25" spans="1:46" x14ac:dyDescent="0.2">
      <c r="B25" s="43" t="s">
        <v>95</v>
      </c>
      <c r="C25" s="43" t="s">
        <v>94</v>
      </c>
      <c r="L25" s="6">
        <v>40</v>
      </c>
      <c r="M25" s="6">
        <v>115</v>
      </c>
      <c r="AT25" s="12">
        <f>SUM(E25:AS25)</f>
        <v>155</v>
      </c>
    </row>
    <row r="26" spans="1:46" x14ac:dyDescent="0.2">
      <c r="B26" s="43" t="s">
        <v>186</v>
      </c>
      <c r="C26" s="43" t="s">
        <v>184</v>
      </c>
      <c r="S26" s="7">
        <v>105</v>
      </c>
      <c r="Y26" s="9">
        <v>48</v>
      </c>
      <c r="AT26" s="12">
        <f>SUM(E26:AS26)</f>
        <v>153</v>
      </c>
    </row>
    <row r="27" spans="1:46" x14ac:dyDescent="0.2">
      <c r="B27" s="43" t="s">
        <v>16</v>
      </c>
      <c r="C27" s="43" t="s">
        <v>15</v>
      </c>
      <c r="E27" s="3">
        <v>54</v>
      </c>
      <c r="F27" s="4"/>
      <c r="G27" s="4"/>
      <c r="H27" s="4"/>
      <c r="K27" s="5">
        <v>96</v>
      </c>
      <c r="AT27" s="12">
        <f>SUM(E27:AS27)</f>
        <v>150</v>
      </c>
    </row>
    <row r="28" spans="1:46" x14ac:dyDescent="0.2">
      <c r="B28" s="43" t="s">
        <v>191</v>
      </c>
      <c r="C28" s="43" t="s">
        <v>188</v>
      </c>
      <c r="T28" s="7">
        <v>122</v>
      </c>
      <c r="Y28" s="9">
        <v>26</v>
      </c>
      <c r="AT28" s="12">
        <f>SUM(E28:AS28)</f>
        <v>148</v>
      </c>
    </row>
    <row r="29" spans="1:46" x14ac:dyDescent="0.2">
      <c r="B29" s="43" t="s">
        <v>282</v>
      </c>
      <c r="C29" s="43" t="s">
        <v>281</v>
      </c>
      <c r="AG29" s="7">
        <v>146</v>
      </c>
      <c r="AT29" s="12">
        <f>SUM(E29:AS29)</f>
        <v>146</v>
      </c>
    </row>
    <row r="30" spans="1:46" x14ac:dyDescent="0.2">
      <c r="B30" s="43" t="s">
        <v>62</v>
      </c>
      <c r="C30" s="43" t="s">
        <v>295</v>
      </c>
      <c r="AI30" s="8">
        <v>43</v>
      </c>
      <c r="AK30" s="8">
        <v>97</v>
      </c>
      <c r="AT30" s="12">
        <f>SUM(E30:AS30)</f>
        <v>140</v>
      </c>
    </row>
    <row r="31" spans="1:46" ht="15" x14ac:dyDescent="0.25">
      <c r="B31" s="12" t="s">
        <v>282</v>
      </c>
      <c r="C31" s="12" t="s">
        <v>331</v>
      </c>
      <c r="AR31" s="102">
        <v>131</v>
      </c>
      <c r="AT31" s="12">
        <f>SUM(E31:AS31)</f>
        <v>131</v>
      </c>
    </row>
    <row r="32" spans="1:46" x14ac:dyDescent="0.2">
      <c r="B32" s="43" t="s">
        <v>193</v>
      </c>
      <c r="C32" s="43" t="s">
        <v>190</v>
      </c>
      <c r="T32" s="7">
        <v>30</v>
      </c>
      <c r="AS32" s="96">
        <v>96</v>
      </c>
      <c r="AT32" s="12">
        <f>SUM(E32:AS32)</f>
        <v>126</v>
      </c>
    </row>
    <row r="33" spans="2:46" x14ac:dyDescent="0.2">
      <c r="B33" s="43" t="s">
        <v>57</v>
      </c>
      <c r="C33" s="43" t="s">
        <v>56</v>
      </c>
      <c r="Y33" s="9">
        <v>123</v>
      </c>
      <c r="AT33" s="12">
        <f>SUM(E33:AS33)</f>
        <v>123</v>
      </c>
    </row>
    <row r="34" spans="2:46" x14ac:dyDescent="0.2">
      <c r="B34" s="45" t="s">
        <v>107</v>
      </c>
      <c r="C34" s="45" t="s">
        <v>104</v>
      </c>
      <c r="O34" s="2">
        <v>39</v>
      </c>
      <c r="Q34" s="2">
        <v>81</v>
      </c>
      <c r="AT34" s="12">
        <f>SUM(E34:AS34)</f>
        <v>120</v>
      </c>
    </row>
    <row r="35" spans="2:46" x14ac:dyDescent="0.2">
      <c r="B35" s="43" t="s">
        <v>140</v>
      </c>
      <c r="C35" s="43" t="s">
        <v>139</v>
      </c>
      <c r="U35" s="8">
        <v>82.5</v>
      </c>
      <c r="V35" s="8">
        <v>36</v>
      </c>
      <c r="AT35" s="12">
        <f>SUM(E35:AS35)</f>
        <v>118.5</v>
      </c>
    </row>
    <row r="36" spans="2:46" x14ac:dyDescent="0.2">
      <c r="B36" s="43" t="s">
        <v>233</v>
      </c>
      <c r="C36" s="43" t="s">
        <v>47</v>
      </c>
      <c r="Z36" s="10">
        <v>117</v>
      </c>
      <c r="AT36" s="12">
        <f>SUM(E36:AS36)</f>
        <v>117</v>
      </c>
    </row>
    <row r="37" spans="2:46" x14ac:dyDescent="0.2">
      <c r="B37" s="12" t="s">
        <v>90</v>
      </c>
      <c r="C37" s="12" t="s">
        <v>344</v>
      </c>
      <c r="AS37" s="96">
        <v>117</v>
      </c>
      <c r="AT37" s="12">
        <f>SUM(E37:AS37)</f>
        <v>117</v>
      </c>
    </row>
    <row r="38" spans="2:46" x14ac:dyDescent="0.2">
      <c r="B38" s="43" t="s">
        <v>96</v>
      </c>
      <c r="C38" s="43" t="s">
        <v>15</v>
      </c>
      <c r="L38" s="6">
        <v>21</v>
      </c>
      <c r="AA38" s="10">
        <v>96</v>
      </c>
      <c r="AT38" s="12">
        <f>SUM(E38:AS38)</f>
        <v>117</v>
      </c>
    </row>
    <row r="39" spans="2:46" x14ac:dyDescent="0.2">
      <c r="B39" s="43" t="s">
        <v>181</v>
      </c>
      <c r="C39" s="43" t="s">
        <v>177</v>
      </c>
      <c r="R39" s="7">
        <v>113</v>
      </c>
      <c r="AT39" s="12">
        <f>SUM(E39:AS39)</f>
        <v>113</v>
      </c>
    </row>
    <row r="40" spans="2:46" x14ac:dyDescent="0.2">
      <c r="B40" s="45" t="s">
        <v>112</v>
      </c>
      <c r="C40" s="45" t="s">
        <v>109</v>
      </c>
      <c r="P40" s="2">
        <v>106</v>
      </c>
      <c r="AT40" s="12">
        <f>SUM(E40:AS40)</f>
        <v>106</v>
      </c>
    </row>
    <row r="41" spans="2:46" x14ac:dyDescent="0.2">
      <c r="B41" s="43" t="s">
        <v>87</v>
      </c>
      <c r="C41" s="43" t="s">
        <v>143</v>
      </c>
      <c r="W41" s="8">
        <v>105</v>
      </c>
      <c r="AT41" s="12">
        <f>SUM(E41:AS41)</f>
        <v>105</v>
      </c>
    </row>
    <row r="42" spans="2:46" x14ac:dyDescent="0.2">
      <c r="B42" s="43" t="s">
        <v>64</v>
      </c>
      <c r="C42" s="43" t="s">
        <v>141</v>
      </c>
      <c r="U42" s="8">
        <v>49.5</v>
      </c>
      <c r="V42" s="8">
        <v>54</v>
      </c>
      <c r="AT42" s="12">
        <f>SUM(E42:AS42)</f>
        <v>103.5</v>
      </c>
    </row>
    <row r="43" spans="2:46" x14ac:dyDescent="0.2">
      <c r="B43" s="43" t="s">
        <v>25</v>
      </c>
      <c r="C43" s="43" t="s">
        <v>199</v>
      </c>
      <c r="Y43" s="9">
        <v>100</v>
      </c>
      <c r="AT43" s="12">
        <f>SUM(E43:AS43)</f>
        <v>100</v>
      </c>
    </row>
    <row r="44" spans="2:46" x14ac:dyDescent="0.2">
      <c r="B44" s="12" t="s">
        <v>321</v>
      </c>
      <c r="C44" s="12" t="s">
        <v>320</v>
      </c>
      <c r="AM44" s="30">
        <v>100</v>
      </c>
      <c r="AT44" s="12">
        <f>SUM(E44:AS44)</f>
        <v>100</v>
      </c>
    </row>
    <row r="45" spans="2:46" x14ac:dyDescent="0.2">
      <c r="B45" s="43" t="s">
        <v>192</v>
      </c>
      <c r="C45" s="43" t="s">
        <v>5</v>
      </c>
      <c r="T45" s="7">
        <v>91</v>
      </c>
      <c r="AT45" s="12">
        <f>SUM(E45:AS45)</f>
        <v>91</v>
      </c>
    </row>
    <row r="46" spans="2:46" x14ac:dyDescent="0.2">
      <c r="B46" s="43" t="s">
        <v>127</v>
      </c>
      <c r="C46" s="43" t="s">
        <v>142</v>
      </c>
      <c r="V46" s="8">
        <v>90</v>
      </c>
      <c r="AT46" s="12">
        <f>SUM(E46:AS46)</f>
        <v>90</v>
      </c>
    </row>
    <row r="47" spans="2:46" x14ac:dyDescent="0.2">
      <c r="B47" s="43" t="s">
        <v>300</v>
      </c>
      <c r="C47" s="43" t="s">
        <v>298</v>
      </c>
      <c r="AJ47" s="8">
        <v>88</v>
      </c>
      <c r="AT47" s="12">
        <f>SUM(E47:AS47)</f>
        <v>88</v>
      </c>
    </row>
    <row r="48" spans="2:46" x14ac:dyDescent="0.2">
      <c r="B48" s="43" t="s">
        <v>182</v>
      </c>
      <c r="C48" s="43" t="s">
        <v>178</v>
      </c>
      <c r="R48" s="7">
        <v>84</v>
      </c>
      <c r="AT48" s="12">
        <f>SUM(E48:AS48)</f>
        <v>84</v>
      </c>
    </row>
    <row r="49" spans="2:46" x14ac:dyDescent="0.2">
      <c r="B49" s="43" t="s">
        <v>22</v>
      </c>
      <c r="C49" s="43" t="s">
        <v>93</v>
      </c>
      <c r="L49" s="6">
        <v>81</v>
      </c>
      <c r="AT49" s="12">
        <f>SUM(E49:AS49)</f>
        <v>81</v>
      </c>
    </row>
    <row r="50" spans="2:46" x14ac:dyDescent="0.2">
      <c r="B50" s="43" t="s">
        <v>102</v>
      </c>
      <c r="C50" s="43" t="s">
        <v>100</v>
      </c>
      <c r="N50" s="6">
        <v>23</v>
      </c>
      <c r="AA50" s="10">
        <v>57</v>
      </c>
      <c r="AT50" s="12">
        <f>SUM(E50:AS50)</f>
        <v>80</v>
      </c>
    </row>
    <row r="51" spans="2:46" x14ac:dyDescent="0.2">
      <c r="B51" s="45" t="s">
        <v>106</v>
      </c>
      <c r="C51" s="45" t="s">
        <v>103</v>
      </c>
      <c r="O51" s="2">
        <v>79</v>
      </c>
      <c r="AT51" s="12">
        <f>SUM(E51:AS51)</f>
        <v>79</v>
      </c>
    </row>
    <row r="52" spans="2:46" x14ac:dyDescent="0.2">
      <c r="B52" s="45" t="s">
        <v>40</v>
      </c>
      <c r="C52" s="45" t="s">
        <v>37</v>
      </c>
      <c r="G52" s="13">
        <v>42</v>
      </c>
      <c r="AB52" s="10">
        <v>35</v>
      </c>
      <c r="AT52" s="12">
        <f>SUM(E52:AS52)</f>
        <v>77</v>
      </c>
    </row>
    <row r="53" spans="2:46" x14ac:dyDescent="0.2">
      <c r="B53" s="43" t="s">
        <v>193</v>
      </c>
      <c r="C53" s="43" t="s">
        <v>243</v>
      </c>
      <c r="AA53" s="10">
        <v>76</v>
      </c>
      <c r="AT53" s="12">
        <f>SUM(E53:AS53)</f>
        <v>76</v>
      </c>
    </row>
    <row r="54" spans="2:46" x14ac:dyDescent="0.2">
      <c r="B54" s="12" t="s">
        <v>319</v>
      </c>
      <c r="C54" s="43" t="s">
        <v>318</v>
      </c>
      <c r="AL54" s="30">
        <v>75</v>
      </c>
      <c r="AT54" s="12">
        <f>SUM(E54:AS54)</f>
        <v>75</v>
      </c>
    </row>
    <row r="55" spans="2:46" x14ac:dyDescent="0.2">
      <c r="B55" s="43" t="s">
        <v>201</v>
      </c>
      <c r="C55" s="43" t="s">
        <v>200</v>
      </c>
      <c r="Y55" s="9">
        <v>74</v>
      </c>
      <c r="AT55" s="12">
        <f>SUM(E55:AS55)</f>
        <v>74</v>
      </c>
    </row>
    <row r="56" spans="2:46" x14ac:dyDescent="0.2">
      <c r="B56" s="43" t="s">
        <v>246</v>
      </c>
      <c r="C56" s="43" t="s">
        <v>245</v>
      </c>
      <c r="AB56" s="10">
        <v>71</v>
      </c>
      <c r="AT56" s="12">
        <f>SUM(E56:AS56)</f>
        <v>71</v>
      </c>
    </row>
    <row r="57" spans="2:46" x14ac:dyDescent="0.2">
      <c r="B57" s="43" t="s">
        <v>101</v>
      </c>
      <c r="C57" s="43" t="s">
        <v>99</v>
      </c>
      <c r="N57" s="6">
        <v>71</v>
      </c>
      <c r="AT57" s="12">
        <f>SUM(E57:AS57)</f>
        <v>71</v>
      </c>
    </row>
    <row r="58" spans="2:46" x14ac:dyDescent="0.2">
      <c r="B58" s="45" t="s">
        <v>14</v>
      </c>
      <c r="C58" s="45" t="s">
        <v>110</v>
      </c>
      <c r="P58" s="2">
        <v>71</v>
      </c>
      <c r="AT58" s="12">
        <f>SUM(E58:AS58)</f>
        <v>71</v>
      </c>
    </row>
    <row r="59" spans="2:46" x14ac:dyDescent="0.2">
      <c r="B59" s="43" t="s">
        <v>187</v>
      </c>
      <c r="C59" s="43" t="s">
        <v>185</v>
      </c>
      <c r="S59" s="7">
        <v>70</v>
      </c>
      <c r="AT59" s="12">
        <f>SUM(E59:AS59)</f>
        <v>70</v>
      </c>
    </row>
    <row r="60" spans="2:46" x14ac:dyDescent="0.2">
      <c r="B60" s="43" t="s">
        <v>46</v>
      </c>
      <c r="C60" s="43" t="s">
        <v>144</v>
      </c>
      <c r="W60" s="8">
        <v>69</v>
      </c>
      <c r="AT60" s="12">
        <f>SUM(E60:AS60)</f>
        <v>69</v>
      </c>
    </row>
    <row r="61" spans="2:46" x14ac:dyDescent="0.2">
      <c r="B61" s="43" t="s">
        <v>210</v>
      </c>
      <c r="C61" s="43" t="s">
        <v>229</v>
      </c>
      <c r="AC61" s="11">
        <v>68</v>
      </c>
      <c r="AT61" s="12">
        <f>SUM(E61:AS61)</f>
        <v>68</v>
      </c>
    </row>
    <row r="62" spans="2:46" x14ac:dyDescent="0.2">
      <c r="B62" s="44" t="s">
        <v>301</v>
      </c>
      <c r="C62" s="44" t="s">
        <v>299</v>
      </c>
      <c r="AJ62" s="8">
        <v>66</v>
      </c>
      <c r="AT62" s="12">
        <f>SUM(E62:AS62)</f>
        <v>66</v>
      </c>
    </row>
    <row r="63" spans="2:46" x14ac:dyDescent="0.2">
      <c r="B63" s="43" t="s">
        <v>24</v>
      </c>
      <c r="C63" s="43" t="s">
        <v>22</v>
      </c>
      <c r="F63" s="4"/>
      <c r="G63" s="4"/>
      <c r="H63" s="4"/>
      <c r="J63" s="5">
        <v>63</v>
      </c>
      <c r="AT63" s="12">
        <f>SUM(E63:AS63)</f>
        <v>63</v>
      </c>
    </row>
    <row r="64" spans="2:46" x14ac:dyDescent="0.2">
      <c r="B64" s="43" t="s">
        <v>106</v>
      </c>
      <c r="C64" s="43" t="s">
        <v>180</v>
      </c>
      <c r="R64" s="7">
        <v>28</v>
      </c>
      <c r="S64" s="7">
        <v>35</v>
      </c>
      <c r="AT64" s="12">
        <f>SUM(E64:AS64)</f>
        <v>63</v>
      </c>
    </row>
    <row r="65" spans="2:46" x14ac:dyDescent="0.2">
      <c r="B65" s="43" t="s">
        <v>279</v>
      </c>
      <c r="C65" s="43" t="s">
        <v>278</v>
      </c>
      <c r="AF65" s="7">
        <v>62</v>
      </c>
      <c r="AT65" s="12">
        <f>SUM(E65:AS65)</f>
        <v>62</v>
      </c>
    </row>
    <row r="66" spans="2:46" x14ac:dyDescent="0.2">
      <c r="B66" s="45" t="s">
        <v>116</v>
      </c>
      <c r="C66" s="45" t="s">
        <v>114</v>
      </c>
      <c r="Q66" s="2">
        <v>61</v>
      </c>
      <c r="AT66" s="12">
        <f>SUM(E66:AS66)</f>
        <v>61</v>
      </c>
    </row>
    <row r="67" spans="2:46" x14ac:dyDescent="0.2">
      <c r="B67" s="43" t="s">
        <v>32</v>
      </c>
      <c r="C67" s="43" t="s">
        <v>189</v>
      </c>
      <c r="T67" s="7">
        <v>61</v>
      </c>
      <c r="AT67" s="12">
        <f>SUM(E67:AS67)</f>
        <v>61</v>
      </c>
    </row>
    <row r="68" spans="2:46" x14ac:dyDescent="0.2">
      <c r="B68" s="43" t="s">
        <v>241</v>
      </c>
      <c r="C68" s="43" t="s">
        <v>239</v>
      </c>
      <c r="Z68" s="10">
        <v>58</v>
      </c>
      <c r="AT68" s="12">
        <f>SUM(E68:AS68)</f>
        <v>58</v>
      </c>
    </row>
    <row r="69" spans="2:46" x14ac:dyDescent="0.2">
      <c r="B69" s="43" t="s">
        <v>67</v>
      </c>
      <c r="C69" s="43" t="s">
        <v>65</v>
      </c>
      <c r="K69" s="5">
        <v>57</v>
      </c>
      <c r="X69" s="87"/>
      <c r="Y69" s="87"/>
      <c r="AT69" s="12">
        <f>SUM(E69:AS69)</f>
        <v>57</v>
      </c>
    </row>
    <row r="70" spans="2:46" x14ac:dyDescent="0.2">
      <c r="B70" s="45" t="s">
        <v>62</v>
      </c>
      <c r="C70" s="45" t="s">
        <v>60</v>
      </c>
      <c r="I70" s="5">
        <v>57</v>
      </c>
      <c r="AT70" s="12">
        <f>SUM(E70:AS70)</f>
        <v>57</v>
      </c>
    </row>
    <row r="71" spans="2:46" x14ac:dyDescent="0.2">
      <c r="B71" s="43" t="s">
        <v>183</v>
      </c>
      <c r="C71" s="43" t="s">
        <v>179</v>
      </c>
      <c r="R71" s="7">
        <v>56</v>
      </c>
      <c r="AT71" s="12">
        <f>SUM(E71:AS71)</f>
        <v>56</v>
      </c>
    </row>
    <row r="72" spans="2:46" x14ac:dyDescent="0.2">
      <c r="B72" s="1" t="s">
        <v>332</v>
      </c>
      <c r="C72" s="1" t="s">
        <v>331</v>
      </c>
      <c r="AQ72" s="89">
        <v>53</v>
      </c>
      <c r="AR72" s="101"/>
      <c r="AS72" s="101"/>
      <c r="AT72" s="12">
        <f>SUM(E72:AS72)</f>
        <v>53</v>
      </c>
    </row>
    <row r="73" spans="2:46" x14ac:dyDescent="0.2">
      <c r="B73" s="43" t="s">
        <v>259</v>
      </c>
      <c r="C73" s="43" t="s">
        <v>256</v>
      </c>
      <c r="AG73" s="7">
        <v>52</v>
      </c>
      <c r="AT73" s="12">
        <f>SUM(E73:AS73)</f>
        <v>52</v>
      </c>
    </row>
    <row r="74" spans="2:46" x14ac:dyDescent="0.2">
      <c r="B74" s="1" t="s">
        <v>330</v>
      </c>
      <c r="C74" s="1" t="s">
        <v>329</v>
      </c>
      <c r="AO74" s="89">
        <v>52</v>
      </c>
      <c r="AT74" s="12">
        <f>SUM(E74:AS74)</f>
        <v>52</v>
      </c>
    </row>
    <row r="75" spans="2:46" x14ac:dyDescent="0.2">
      <c r="B75" s="44" t="s">
        <v>197</v>
      </c>
      <c r="C75" s="44" t="s">
        <v>69</v>
      </c>
      <c r="X75" s="9">
        <v>52</v>
      </c>
      <c r="AT75" s="12">
        <f>SUM(E75:AS75)</f>
        <v>52</v>
      </c>
    </row>
    <row r="76" spans="2:46" x14ac:dyDescent="0.2">
      <c r="B76" s="43" t="s">
        <v>90</v>
      </c>
      <c r="C76" s="43" t="s">
        <v>125</v>
      </c>
      <c r="AK76" s="8">
        <v>49</v>
      </c>
      <c r="AT76" s="12">
        <f>SUM(E76:AS76)</f>
        <v>49</v>
      </c>
    </row>
    <row r="77" spans="2:46" x14ac:dyDescent="0.2">
      <c r="B77" s="12" t="s">
        <v>61</v>
      </c>
      <c r="C77" s="12" t="s">
        <v>59</v>
      </c>
      <c r="AS77" s="96">
        <v>47</v>
      </c>
      <c r="AT77" s="12">
        <f>SUM(E77:AS77)</f>
        <v>47</v>
      </c>
    </row>
    <row r="78" spans="2:46" x14ac:dyDescent="0.2">
      <c r="B78" s="43" t="s">
        <v>297</v>
      </c>
      <c r="C78" s="43" t="s">
        <v>296</v>
      </c>
      <c r="AI78" s="8">
        <v>22</v>
      </c>
      <c r="AK78" s="8">
        <v>25</v>
      </c>
      <c r="AT78" s="12">
        <f>SUM(E78:AS78)</f>
        <v>47</v>
      </c>
    </row>
    <row r="79" spans="2:46" x14ac:dyDescent="0.2">
      <c r="B79" s="43" t="s">
        <v>8</v>
      </c>
      <c r="C79" s="43" t="s">
        <v>6</v>
      </c>
      <c r="J79" s="5">
        <v>42</v>
      </c>
      <c r="AT79" s="12">
        <f>SUM(E79:AS79)</f>
        <v>42</v>
      </c>
    </row>
    <row r="80" spans="2:46" x14ac:dyDescent="0.2">
      <c r="B80" s="43" t="s">
        <v>219</v>
      </c>
      <c r="C80" s="43" t="s">
        <v>217</v>
      </c>
      <c r="Z80" s="10">
        <v>39</v>
      </c>
      <c r="AT80" s="12">
        <f>SUM(E80:AS80)</f>
        <v>39</v>
      </c>
    </row>
    <row r="81" spans="2:46" x14ac:dyDescent="0.2">
      <c r="B81" s="43" t="s">
        <v>68</v>
      </c>
      <c r="C81" s="43" t="s">
        <v>66</v>
      </c>
      <c r="K81" s="5">
        <v>38</v>
      </c>
      <c r="AT81" s="12">
        <f>SUM(E81:AS81)</f>
        <v>38</v>
      </c>
    </row>
    <row r="82" spans="2:46" x14ac:dyDescent="0.2">
      <c r="B82" s="43" t="s">
        <v>136</v>
      </c>
      <c r="C82" s="43" t="s">
        <v>223</v>
      </c>
      <c r="AA82" s="10">
        <v>38</v>
      </c>
      <c r="AT82" s="12">
        <f>SUM(E82:AS82)</f>
        <v>38</v>
      </c>
    </row>
    <row r="83" spans="2:46" x14ac:dyDescent="0.2">
      <c r="B83" s="45" t="s">
        <v>14</v>
      </c>
      <c r="C83" s="45" t="s">
        <v>33</v>
      </c>
      <c r="F83" s="13">
        <v>37</v>
      </c>
      <c r="AT83" s="12">
        <f>SUM(E83:AS83)</f>
        <v>37</v>
      </c>
    </row>
    <row r="84" spans="2:46" x14ac:dyDescent="0.2">
      <c r="B84" s="43" t="s">
        <v>17</v>
      </c>
      <c r="C84" s="43" t="s">
        <v>13</v>
      </c>
      <c r="E84" s="3">
        <v>36</v>
      </c>
      <c r="AT84" s="12">
        <f>SUM(E84:AS84)</f>
        <v>36</v>
      </c>
    </row>
    <row r="85" spans="2:46" x14ac:dyDescent="0.2">
      <c r="B85" s="45" t="s">
        <v>113</v>
      </c>
      <c r="C85" s="45" t="s">
        <v>111</v>
      </c>
      <c r="P85" s="2">
        <v>35</v>
      </c>
      <c r="AT85" s="12">
        <f>SUM(E85:AS85)</f>
        <v>35</v>
      </c>
    </row>
    <row r="86" spans="2:46" x14ac:dyDescent="0.2">
      <c r="B86" s="44" t="s">
        <v>198</v>
      </c>
      <c r="C86" s="44" t="s">
        <v>195</v>
      </c>
      <c r="X86" s="9">
        <v>26</v>
      </c>
      <c r="AT86" s="12">
        <f>SUM(E86:AS86)</f>
        <v>26</v>
      </c>
    </row>
    <row r="87" spans="2:46" x14ac:dyDescent="0.2">
      <c r="B87" s="44" t="s">
        <v>43</v>
      </c>
      <c r="C87" s="44" t="s">
        <v>42</v>
      </c>
      <c r="H87" s="13">
        <v>26</v>
      </c>
      <c r="X87" s="87"/>
      <c r="Y87" s="87"/>
      <c r="AT87" s="12">
        <f>SUM(E87:AS87)</f>
        <v>26</v>
      </c>
    </row>
    <row r="88" spans="2:46" x14ac:dyDescent="0.2">
      <c r="B88" s="45" t="s">
        <v>35</v>
      </c>
      <c r="C88" s="45" t="s">
        <v>34</v>
      </c>
      <c r="F88" s="13">
        <v>25</v>
      </c>
      <c r="AT88" s="12">
        <f>SUM(E88:AS88)</f>
        <v>25</v>
      </c>
    </row>
    <row r="89" spans="2:46" x14ac:dyDescent="0.2">
      <c r="B89" s="45" t="s">
        <v>117</v>
      </c>
      <c r="C89" s="45" t="s">
        <v>115</v>
      </c>
      <c r="Q89" s="2">
        <v>21</v>
      </c>
      <c r="AT89" s="12">
        <f>SUM(E89:AS89)</f>
        <v>21</v>
      </c>
    </row>
    <row r="90" spans="2:46" x14ac:dyDescent="0.2">
      <c r="B90" s="45" t="s">
        <v>108</v>
      </c>
      <c r="C90" s="45" t="s">
        <v>105</v>
      </c>
      <c r="O90" s="2">
        <v>20</v>
      </c>
      <c r="AT90" s="12">
        <f>SUM(E90:AS90)</f>
        <v>20</v>
      </c>
    </row>
    <row r="91" spans="2:46" x14ac:dyDescent="0.2">
      <c r="AT91" s="12">
        <f>SUM(E91:AS91)</f>
        <v>0</v>
      </c>
    </row>
    <row r="92" spans="2:46" ht="15" x14ac:dyDescent="0.25">
      <c r="AR92" s="102"/>
      <c r="AT92" s="12">
        <f>SUM(E92:AS92)</f>
        <v>0</v>
      </c>
    </row>
    <row r="93" spans="2:46" ht="15" x14ac:dyDescent="0.25">
      <c r="AR93" s="102"/>
      <c r="AT93" s="12">
        <f>SUM(E93:AS93)</f>
        <v>0</v>
      </c>
    </row>
    <row r="94" spans="2:46" x14ac:dyDescent="0.2">
      <c r="AT94" s="12">
        <f>SUM(E94:AS94)</f>
        <v>0</v>
      </c>
    </row>
    <row r="95" spans="2:46" ht="15" x14ac:dyDescent="0.25">
      <c r="AR95" s="102"/>
      <c r="AT95" s="12">
        <f>SUM(E95:AS95)</f>
        <v>0</v>
      </c>
    </row>
    <row r="96" spans="2:46" x14ac:dyDescent="0.2">
      <c r="AT96" s="12">
        <f>SUM(E96:AS96)</f>
        <v>0</v>
      </c>
    </row>
  </sheetData>
  <sortState ref="B3:AT96">
    <sortCondition descending="1" ref="AT3:AT96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6"/>
  <sheetViews>
    <sheetView tabSelected="1" workbookViewId="0">
      <selection activeCell="BA28" sqref="BA28"/>
    </sheetView>
  </sheetViews>
  <sheetFormatPr defaultRowHeight="12.75" x14ac:dyDescent="0.2"/>
  <cols>
    <col min="1" max="1" width="3" style="68" bestFit="1" customWidth="1"/>
    <col min="2" max="2" width="18.42578125" style="12" customWidth="1"/>
    <col min="3" max="3" width="14.42578125" style="12" bestFit="1" customWidth="1"/>
    <col min="4" max="4" width="11.85546875" style="14" hidden="1" customWidth="1"/>
    <col min="5" max="5" width="11.140625" style="15" hidden="1" customWidth="1"/>
    <col min="6" max="6" width="16.85546875" style="16" hidden="1" customWidth="1"/>
    <col min="7" max="7" width="17.7109375" style="16" hidden="1" customWidth="1"/>
    <col min="8" max="8" width="17.85546875" style="16" hidden="1" customWidth="1"/>
    <col min="9" max="9" width="15.5703125" style="17" hidden="1" customWidth="1"/>
    <col min="10" max="10" width="16.28515625" style="17" hidden="1" customWidth="1"/>
    <col min="11" max="11" width="16.42578125" style="17" hidden="1" customWidth="1"/>
    <col min="12" max="12" width="12.140625" style="18" hidden="1" customWidth="1"/>
    <col min="13" max="13" width="12.85546875" style="18" hidden="1" customWidth="1"/>
    <col min="14" max="14" width="13.140625" style="18" hidden="1" customWidth="1"/>
    <col min="15" max="15" width="12.7109375" style="14" hidden="1" customWidth="1"/>
    <col min="16" max="16" width="13.5703125" style="14" hidden="1" customWidth="1"/>
    <col min="17" max="17" width="13.7109375" style="14" hidden="1" customWidth="1"/>
    <col min="18" max="18" width="15.5703125" style="19" hidden="1" customWidth="1"/>
    <col min="19" max="19" width="15.7109375" style="19" hidden="1" customWidth="1"/>
    <col min="20" max="20" width="16.140625" style="19" hidden="1" customWidth="1"/>
    <col min="21" max="21" width="11.140625" style="20" hidden="1" customWidth="1"/>
    <col min="22" max="22" width="11.85546875" style="20" hidden="1" customWidth="1"/>
    <col min="23" max="23" width="12" style="20" hidden="1" customWidth="1"/>
    <col min="24" max="24" width="12.7109375" style="21" hidden="1" customWidth="1"/>
    <col min="25" max="25" width="13.5703125" style="21" hidden="1" customWidth="1"/>
    <col min="26" max="26" width="12.85546875" style="22" hidden="1" customWidth="1"/>
    <col min="27" max="27" width="13.140625" style="22" hidden="1" customWidth="1"/>
    <col min="28" max="28" width="13.5703125" style="22" hidden="1" customWidth="1"/>
    <col min="29" max="29" width="18.7109375" style="23" hidden="1" customWidth="1"/>
    <col min="30" max="30" width="19.42578125" style="23" hidden="1" customWidth="1"/>
    <col min="31" max="31" width="19.5703125" style="23" hidden="1" customWidth="1"/>
    <col min="32" max="32" width="12.7109375" style="19" hidden="1" customWidth="1"/>
    <col min="33" max="33" width="13.5703125" style="19" hidden="1" customWidth="1"/>
    <col min="34" max="34" width="13.7109375" style="19" hidden="1" customWidth="1"/>
    <col min="35" max="35" width="12.85546875" style="20" hidden="1" customWidth="1"/>
    <col min="36" max="36" width="13.7109375" style="20" hidden="1" customWidth="1"/>
    <col min="37" max="37" width="13.85546875" style="20" hidden="1" customWidth="1"/>
    <col min="38" max="38" width="16" style="33" hidden="1" customWidth="1"/>
    <col min="39" max="39" width="16.7109375" style="33" hidden="1" customWidth="1"/>
    <col min="40" max="40" width="16.85546875" style="33" hidden="1" customWidth="1"/>
    <col min="41" max="41" width="8.42578125" style="81" hidden="1" customWidth="1"/>
    <col min="42" max="42" width="9.140625" style="81" hidden="1" customWidth="1"/>
    <col min="43" max="43" width="9.28515625" style="81" hidden="1" customWidth="1"/>
    <col min="44" max="44" width="12.140625" style="94" hidden="1" customWidth="1"/>
    <col min="45" max="45" width="12.85546875" style="94" hidden="1" customWidth="1"/>
    <col min="46" max="46" width="7.140625" style="24" bestFit="1" customWidth="1"/>
    <col min="47" max="16384" width="9.140625" style="24"/>
  </cols>
  <sheetData>
    <row r="1" spans="1:46" x14ac:dyDescent="0.2">
      <c r="B1" s="90" t="s">
        <v>341</v>
      </c>
    </row>
    <row r="2" spans="1:46" x14ac:dyDescent="0.2">
      <c r="B2" s="34" t="s">
        <v>1</v>
      </c>
      <c r="C2" s="34" t="s">
        <v>0</v>
      </c>
      <c r="D2" s="46" t="s">
        <v>4</v>
      </c>
      <c r="E2" s="47" t="s">
        <v>2</v>
      </c>
      <c r="F2" s="48" t="s">
        <v>21</v>
      </c>
      <c r="G2" s="48" t="s">
        <v>20</v>
      </c>
      <c r="H2" s="48" t="s">
        <v>19</v>
      </c>
      <c r="I2" s="49" t="s">
        <v>52</v>
      </c>
      <c r="J2" s="49" t="s">
        <v>53</v>
      </c>
      <c r="K2" s="49" t="s">
        <v>54</v>
      </c>
      <c r="L2" s="50" t="s">
        <v>72</v>
      </c>
      <c r="M2" s="50" t="s">
        <v>73</v>
      </c>
      <c r="N2" s="50" t="s">
        <v>74</v>
      </c>
      <c r="O2" s="46" t="s">
        <v>75</v>
      </c>
      <c r="P2" s="46" t="s">
        <v>76</v>
      </c>
      <c r="Q2" s="46" t="s">
        <v>77</v>
      </c>
      <c r="R2" s="26" t="s">
        <v>152</v>
      </c>
      <c r="S2" s="26" t="s">
        <v>153</v>
      </c>
      <c r="T2" s="26" t="s">
        <v>154</v>
      </c>
      <c r="U2" s="28" t="s">
        <v>130</v>
      </c>
      <c r="V2" s="28" t="s">
        <v>131</v>
      </c>
      <c r="W2" s="28" t="s">
        <v>132</v>
      </c>
      <c r="X2" s="51" t="s">
        <v>155</v>
      </c>
      <c r="Y2" s="51" t="s">
        <v>156</v>
      </c>
      <c r="Z2" s="52" t="s">
        <v>214</v>
      </c>
      <c r="AA2" s="52" t="s">
        <v>215</v>
      </c>
      <c r="AB2" s="52" t="s">
        <v>216</v>
      </c>
      <c r="AC2" s="53" t="s">
        <v>224</v>
      </c>
      <c r="AD2" s="53" t="s">
        <v>225</v>
      </c>
      <c r="AE2" s="53" t="s">
        <v>226</v>
      </c>
      <c r="AF2" s="26" t="s">
        <v>269</v>
      </c>
      <c r="AG2" s="26" t="s">
        <v>270</v>
      </c>
      <c r="AH2" s="26" t="s">
        <v>271</v>
      </c>
      <c r="AI2" s="28" t="s">
        <v>287</v>
      </c>
      <c r="AJ2" s="28" t="s">
        <v>288</v>
      </c>
      <c r="AK2" s="28" t="s">
        <v>289</v>
      </c>
      <c r="AL2" s="32" t="s">
        <v>313</v>
      </c>
      <c r="AM2" s="32" t="s">
        <v>314</v>
      </c>
      <c r="AN2" s="32" t="s">
        <v>315</v>
      </c>
      <c r="AO2" s="67" t="s">
        <v>324</v>
      </c>
      <c r="AP2" s="67" t="s">
        <v>325</v>
      </c>
      <c r="AQ2" s="67" t="s">
        <v>326</v>
      </c>
      <c r="AR2" s="95" t="s">
        <v>342</v>
      </c>
      <c r="AS2" s="95" t="s">
        <v>214</v>
      </c>
      <c r="AT2" s="68" t="s">
        <v>3</v>
      </c>
    </row>
    <row r="3" spans="1:46" x14ac:dyDescent="0.2">
      <c r="A3" s="93">
        <v>1</v>
      </c>
      <c r="B3" s="43" t="s">
        <v>62</v>
      </c>
      <c r="C3" s="43" t="s">
        <v>71</v>
      </c>
      <c r="J3" s="17">
        <v>42</v>
      </c>
      <c r="L3" s="18">
        <v>40</v>
      </c>
      <c r="N3" s="18">
        <v>64</v>
      </c>
      <c r="R3" s="19">
        <v>75</v>
      </c>
      <c r="Y3" s="21">
        <v>18</v>
      </c>
      <c r="AF3" s="19">
        <v>84</v>
      </c>
      <c r="AG3" s="19">
        <v>162</v>
      </c>
      <c r="AH3" s="19">
        <v>100</v>
      </c>
      <c r="AK3" s="20">
        <v>65</v>
      </c>
      <c r="AR3" s="94">
        <v>87</v>
      </c>
      <c r="AT3" s="24">
        <f>SUM(D3:AS3)</f>
        <v>737</v>
      </c>
    </row>
    <row r="4" spans="1:46" x14ac:dyDescent="0.2">
      <c r="A4" s="93">
        <v>2</v>
      </c>
      <c r="B4" s="12" t="s">
        <v>236</v>
      </c>
      <c r="C4" s="43" t="s">
        <v>234</v>
      </c>
      <c r="AC4" s="23">
        <v>226</v>
      </c>
      <c r="AD4" s="23">
        <v>152</v>
      </c>
      <c r="AE4" s="23">
        <v>254</v>
      </c>
      <c r="AT4" s="24">
        <f>SUM(D4:AS4)</f>
        <v>632</v>
      </c>
    </row>
    <row r="5" spans="1:46" x14ac:dyDescent="0.2">
      <c r="A5" s="93">
        <v>3</v>
      </c>
      <c r="B5" s="45" t="s">
        <v>46</v>
      </c>
      <c r="C5" s="45" t="s">
        <v>38</v>
      </c>
      <c r="F5" s="16">
        <v>32</v>
      </c>
      <c r="G5" s="16">
        <v>19</v>
      </c>
      <c r="J5" s="17">
        <v>28</v>
      </c>
      <c r="K5" s="17">
        <v>65</v>
      </c>
      <c r="L5" s="18">
        <v>15</v>
      </c>
      <c r="S5" s="19">
        <v>70</v>
      </c>
      <c r="Z5" s="22">
        <v>65</v>
      </c>
      <c r="AR5" s="94">
        <v>44</v>
      </c>
      <c r="AS5" s="94">
        <v>48</v>
      </c>
      <c r="AT5" s="24">
        <f>SUM(D5:AS5)</f>
        <v>386</v>
      </c>
    </row>
    <row r="6" spans="1:46" x14ac:dyDescent="0.2">
      <c r="A6" s="93">
        <v>4</v>
      </c>
      <c r="B6" s="12" t="s">
        <v>12</v>
      </c>
      <c r="C6" s="43" t="s">
        <v>18</v>
      </c>
      <c r="E6" s="15">
        <v>60</v>
      </c>
      <c r="L6" s="18">
        <v>54</v>
      </c>
      <c r="N6" s="18">
        <v>48</v>
      </c>
      <c r="Y6" s="21">
        <v>67</v>
      </c>
      <c r="AH6" s="19">
        <v>38</v>
      </c>
      <c r="AS6" s="94">
        <v>78</v>
      </c>
      <c r="AT6" s="24">
        <f>SUM(D6:AS6)</f>
        <v>345</v>
      </c>
    </row>
    <row r="7" spans="1:46" x14ac:dyDescent="0.2">
      <c r="A7" s="93">
        <v>5</v>
      </c>
      <c r="B7" s="43" t="s">
        <v>83</v>
      </c>
      <c r="C7" s="43" t="s">
        <v>280</v>
      </c>
      <c r="AF7" s="19">
        <v>166</v>
      </c>
      <c r="AG7" s="19">
        <v>38</v>
      </c>
      <c r="AH7" s="19">
        <v>134</v>
      </c>
      <c r="AT7" s="24">
        <f>SUM(D7:AS7)</f>
        <v>338</v>
      </c>
    </row>
    <row r="8" spans="1:46" x14ac:dyDescent="0.2">
      <c r="A8" s="93">
        <v>6</v>
      </c>
      <c r="B8" s="43" t="s">
        <v>206</v>
      </c>
      <c r="C8" s="43" t="s">
        <v>204</v>
      </c>
      <c r="S8" s="19">
        <v>23</v>
      </c>
      <c r="AG8" s="19">
        <v>132</v>
      </c>
      <c r="AH8" s="19">
        <v>164</v>
      </c>
      <c r="AT8" s="24">
        <f>SUM(D8:AS8)</f>
        <v>319</v>
      </c>
    </row>
    <row r="9" spans="1:46" x14ac:dyDescent="0.2">
      <c r="A9" s="93">
        <v>7</v>
      </c>
      <c r="B9" s="43" t="s">
        <v>205</v>
      </c>
      <c r="C9" s="43" t="s">
        <v>257</v>
      </c>
      <c r="S9" s="19">
        <v>46</v>
      </c>
      <c r="T9" s="19">
        <v>21</v>
      </c>
      <c r="Z9" s="22">
        <v>26</v>
      </c>
      <c r="AA9" s="22">
        <v>76</v>
      </c>
      <c r="AB9" s="22">
        <v>71</v>
      </c>
      <c r="AS9" s="94">
        <v>64</v>
      </c>
      <c r="AT9" s="24">
        <f>SUM(D9:AS9)</f>
        <v>304</v>
      </c>
    </row>
    <row r="10" spans="1:46" x14ac:dyDescent="0.2">
      <c r="A10" s="93">
        <v>8</v>
      </c>
      <c r="B10" s="12" t="s">
        <v>107</v>
      </c>
      <c r="C10" s="45" t="s">
        <v>104</v>
      </c>
      <c r="O10" s="14">
        <v>130</v>
      </c>
      <c r="P10" s="14">
        <v>95</v>
      </c>
      <c r="Q10" s="14">
        <v>75</v>
      </c>
      <c r="AT10" s="24">
        <f>SUM(D10:AS10)</f>
        <v>300</v>
      </c>
    </row>
    <row r="11" spans="1:46" x14ac:dyDescent="0.2">
      <c r="A11" s="93">
        <v>9</v>
      </c>
      <c r="B11" s="43" t="s">
        <v>96</v>
      </c>
      <c r="C11" s="43" t="s">
        <v>15</v>
      </c>
      <c r="S11" s="19">
        <v>93</v>
      </c>
      <c r="X11" s="21">
        <v>18</v>
      </c>
      <c r="Y11" s="21">
        <v>82</v>
      </c>
      <c r="AF11" s="19">
        <v>42</v>
      </c>
      <c r="AR11" s="94">
        <v>65</v>
      </c>
      <c r="AT11" s="24">
        <f>SUM(D11:AS11)</f>
        <v>300</v>
      </c>
    </row>
    <row r="12" spans="1:46" x14ac:dyDescent="0.2">
      <c r="A12" s="93">
        <v>10</v>
      </c>
      <c r="B12" s="43" t="s">
        <v>147</v>
      </c>
      <c r="C12" s="43" t="s">
        <v>145</v>
      </c>
      <c r="U12" s="20">
        <v>66</v>
      </c>
      <c r="V12" s="20">
        <v>36</v>
      </c>
      <c r="W12" s="20">
        <v>117</v>
      </c>
      <c r="AT12" s="24">
        <f>SUM(D12:AS12)</f>
        <v>219</v>
      </c>
    </row>
    <row r="13" spans="1:46" x14ac:dyDescent="0.2">
      <c r="A13" s="93">
        <v>11</v>
      </c>
      <c r="B13" s="43" t="s">
        <v>259</v>
      </c>
      <c r="C13" s="43" t="s">
        <v>256</v>
      </c>
      <c r="Z13" s="22">
        <v>39</v>
      </c>
      <c r="AA13" s="22">
        <v>51</v>
      </c>
      <c r="AG13" s="19">
        <v>98</v>
      </c>
      <c r="AT13" s="24">
        <f>SUM(D13:AS13)</f>
        <v>188</v>
      </c>
    </row>
    <row r="14" spans="1:46" x14ac:dyDescent="0.2">
      <c r="A14" s="93">
        <v>12</v>
      </c>
      <c r="B14" s="43" t="s">
        <v>306</v>
      </c>
      <c r="C14" s="43" t="s">
        <v>303</v>
      </c>
      <c r="AI14" s="20">
        <v>47</v>
      </c>
      <c r="AJ14" s="20">
        <v>65</v>
      </c>
      <c r="AK14" s="20">
        <v>49</v>
      </c>
      <c r="AT14" s="24">
        <f>SUM(D14:AS14)</f>
        <v>161</v>
      </c>
    </row>
    <row r="15" spans="1:46" x14ac:dyDescent="0.2">
      <c r="A15" s="93">
        <v>13</v>
      </c>
      <c r="B15" s="45" t="s">
        <v>14</v>
      </c>
      <c r="C15" s="45" t="s">
        <v>48</v>
      </c>
      <c r="G15" s="16">
        <v>28</v>
      </c>
      <c r="H15" s="16">
        <v>52</v>
      </c>
      <c r="X15" s="21">
        <v>69</v>
      </c>
      <c r="AT15" s="24">
        <f>SUM(D15:AS15)</f>
        <v>149</v>
      </c>
    </row>
    <row r="16" spans="1:46" x14ac:dyDescent="0.2">
      <c r="A16" s="93">
        <v>14</v>
      </c>
      <c r="B16" s="43" t="s">
        <v>237</v>
      </c>
      <c r="C16" s="43" t="s">
        <v>235</v>
      </c>
      <c r="AF16" s="19">
        <v>124</v>
      </c>
      <c r="AT16" s="24">
        <f>SUM(D16:AS16)</f>
        <v>124</v>
      </c>
    </row>
    <row r="17" spans="1:46" x14ac:dyDescent="0.2">
      <c r="A17" s="93">
        <v>15</v>
      </c>
      <c r="B17" s="43" t="s">
        <v>265</v>
      </c>
      <c r="C17" s="43" t="s">
        <v>262</v>
      </c>
      <c r="AB17" s="22">
        <v>95</v>
      </c>
      <c r="AR17" s="94">
        <v>23</v>
      </c>
      <c r="AT17" s="24">
        <f>SUM(D17:AS17)</f>
        <v>118</v>
      </c>
    </row>
    <row r="18" spans="1:46" x14ac:dyDescent="0.2">
      <c r="B18" s="43" t="s">
        <v>24</v>
      </c>
      <c r="C18" s="43" t="s">
        <v>22</v>
      </c>
      <c r="J18" s="17">
        <v>70</v>
      </c>
      <c r="K18" s="17">
        <v>26</v>
      </c>
      <c r="M18" s="18">
        <v>20</v>
      </c>
      <c r="AT18" s="24">
        <f>SUM(D18:AS18)</f>
        <v>116</v>
      </c>
    </row>
    <row r="19" spans="1:46" x14ac:dyDescent="0.2">
      <c r="B19" s="12" t="s">
        <v>244</v>
      </c>
      <c r="C19" s="43" t="s">
        <v>268</v>
      </c>
      <c r="AD19" s="23">
        <v>102</v>
      </c>
      <c r="AT19" s="24">
        <f>SUM(D19:AS19)</f>
        <v>102</v>
      </c>
    </row>
    <row r="20" spans="1:46" x14ac:dyDescent="0.2">
      <c r="B20" s="12" t="s">
        <v>319</v>
      </c>
      <c r="C20" s="12" t="s">
        <v>318</v>
      </c>
      <c r="AN20" s="33">
        <v>67</v>
      </c>
      <c r="AO20" s="81">
        <v>35</v>
      </c>
      <c r="AT20" s="24">
        <f>SUM(D20:AS20)</f>
        <v>102</v>
      </c>
    </row>
    <row r="21" spans="1:46" x14ac:dyDescent="0.2">
      <c r="B21" s="45" t="s">
        <v>45</v>
      </c>
      <c r="C21" s="45" t="s">
        <v>44</v>
      </c>
      <c r="F21" s="16">
        <v>49</v>
      </c>
      <c r="G21" s="25"/>
      <c r="H21" s="25"/>
      <c r="Y21" s="21">
        <v>49</v>
      </c>
      <c r="AT21" s="24">
        <f>SUM(D21:AS21)</f>
        <v>98</v>
      </c>
    </row>
    <row r="22" spans="1:46" x14ac:dyDescent="0.2">
      <c r="B22" s="1" t="s">
        <v>337</v>
      </c>
      <c r="C22" s="1" t="s">
        <v>335</v>
      </c>
      <c r="AP22" s="86">
        <v>55</v>
      </c>
      <c r="AQ22" s="81">
        <v>35</v>
      </c>
      <c r="AT22" s="24">
        <f>SUM(D22:AS22)</f>
        <v>90</v>
      </c>
    </row>
    <row r="23" spans="1:46" x14ac:dyDescent="0.2">
      <c r="B23" s="43" t="s">
        <v>28</v>
      </c>
      <c r="C23" s="43" t="s">
        <v>207</v>
      </c>
      <c r="T23" s="19">
        <v>81</v>
      </c>
      <c r="AT23" s="24">
        <f>SUM(D23:AS23)</f>
        <v>81</v>
      </c>
    </row>
    <row r="24" spans="1:46" x14ac:dyDescent="0.2">
      <c r="B24" s="43" t="s">
        <v>198</v>
      </c>
      <c r="C24" s="43" t="s">
        <v>211</v>
      </c>
      <c r="Z24" s="22">
        <v>78</v>
      </c>
      <c r="AT24" s="24">
        <f>SUM(D24:AS24)</f>
        <v>78</v>
      </c>
    </row>
    <row r="25" spans="1:46" x14ac:dyDescent="0.2">
      <c r="B25" s="43" t="s">
        <v>266</v>
      </c>
      <c r="C25" s="43" t="s">
        <v>263</v>
      </c>
      <c r="AB25" s="22">
        <v>47</v>
      </c>
      <c r="AS25" s="94">
        <v>31</v>
      </c>
      <c r="AT25" s="24">
        <f>SUM(D25:AS25)</f>
        <v>78</v>
      </c>
    </row>
    <row r="26" spans="1:46" x14ac:dyDescent="0.2">
      <c r="B26" s="43" t="s">
        <v>122</v>
      </c>
      <c r="C26" s="43" t="s">
        <v>47</v>
      </c>
      <c r="M26" s="18">
        <v>77</v>
      </c>
      <c r="AT26" s="24">
        <f>SUM(D26:AS26)</f>
        <v>77</v>
      </c>
    </row>
    <row r="27" spans="1:46" x14ac:dyDescent="0.2">
      <c r="B27" s="45" t="s">
        <v>70</v>
      </c>
      <c r="C27" s="45" t="s">
        <v>69</v>
      </c>
      <c r="I27" s="17">
        <v>38</v>
      </c>
      <c r="K27" s="17">
        <v>39</v>
      </c>
      <c r="AT27" s="24">
        <f>SUM(D27:AS27)</f>
        <v>77</v>
      </c>
    </row>
    <row r="28" spans="1:46" x14ac:dyDescent="0.2">
      <c r="B28" s="45" t="s">
        <v>90</v>
      </c>
      <c r="C28" s="45" t="s">
        <v>125</v>
      </c>
      <c r="P28" s="14">
        <v>71</v>
      </c>
      <c r="AT28" s="24">
        <f>SUM(D28:AS28)</f>
        <v>71</v>
      </c>
    </row>
    <row r="29" spans="1:46" x14ac:dyDescent="0.2">
      <c r="B29" s="43" t="s">
        <v>124</v>
      </c>
      <c r="C29" s="43" t="s">
        <v>121</v>
      </c>
      <c r="M29" s="18">
        <v>38</v>
      </c>
      <c r="N29" s="18">
        <v>32</v>
      </c>
      <c r="AT29" s="24">
        <f>SUM(D29:AS29)</f>
        <v>70</v>
      </c>
    </row>
    <row r="30" spans="1:46" x14ac:dyDescent="0.2">
      <c r="B30" s="43" t="s">
        <v>307</v>
      </c>
      <c r="C30" s="43" t="s">
        <v>304</v>
      </c>
      <c r="AI30" s="20">
        <v>33</v>
      </c>
      <c r="AJ30" s="20">
        <v>35</v>
      </c>
      <c r="AT30" s="24">
        <f>SUM(D30:AS30)</f>
        <v>68</v>
      </c>
    </row>
    <row r="31" spans="1:46" x14ac:dyDescent="0.2">
      <c r="B31" s="43" t="s">
        <v>286</v>
      </c>
      <c r="C31" s="43" t="s">
        <v>285</v>
      </c>
      <c r="AH31" s="19">
        <v>66</v>
      </c>
      <c r="AT31" s="24">
        <f>SUM(D31:AS31)</f>
        <v>66</v>
      </c>
    </row>
    <row r="32" spans="1:46" x14ac:dyDescent="0.2">
      <c r="B32" s="43" t="s">
        <v>237</v>
      </c>
      <c r="C32" s="43" t="s">
        <v>260</v>
      </c>
      <c r="AA32" s="22">
        <v>64</v>
      </c>
      <c r="AT32" s="24">
        <f>SUM(D32:AS32)</f>
        <v>64</v>
      </c>
    </row>
    <row r="33" spans="2:46" x14ac:dyDescent="0.2">
      <c r="B33" s="43" t="s">
        <v>284</v>
      </c>
      <c r="C33" s="43" t="s">
        <v>283</v>
      </c>
      <c r="AG33" s="19">
        <v>64</v>
      </c>
      <c r="AT33" s="24">
        <f>SUM(D33:AS33)</f>
        <v>64</v>
      </c>
    </row>
    <row r="34" spans="2:46" x14ac:dyDescent="0.2">
      <c r="B34" s="45" t="s">
        <v>129</v>
      </c>
      <c r="C34" s="45" t="s">
        <v>128</v>
      </c>
      <c r="Q34" s="14">
        <v>63</v>
      </c>
      <c r="AT34" s="24">
        <f>SUM(D34:AS34)</f>
        <v>63</v>
      </c>
    </row>
    <row r="35" spans="2:46" x14ac:dyDescent="0.2">
      <c r="B35" s="43" t="s">
        <v>305</v>
      </c>
      <c r="C35" s="43" t="s">
        <v>302</v>
      </c>
      <c r="AI35" s="20">
        <v>62</v>
      </c>
      <c r="AT35" s="24">
        <f>SUM(D35:AS35)</f>
        <v>62</v>
      </c>
    </row>
    <row r="36" spans="2:46" x14ac:dyDescent="0.2">
      <c r="B36" s="43" t="s">
        <v>210</v>
      </c>
      <c r="C36" s="43" t="s">
        <v>208</v>
      </c>
      <c r="T36" s="19">
        <v>61</v>
      </c>
      <c r="AT36" s="24">
        <f>SUM(D36:AS36)</f>
        <v>61</v>
      </c>
    </row>
    <row r="37" spans="2:46" x14ac:dyDescent="0.2">
      <c r="B37" s="43" t="s">
        <v>151</v>
      </c>
      <c r="C37" s="43" t="s">
        <v>149</v>
      </c>
      <c r="V37" s="20">
        <v>60</v>
      </c>
      <c r="AT37" s="24">
        <f>SUM(D37:AS37)</f>
        <v>60</v>
      </c>
    </row>
    <row r="38" spans="2:46" x14ac:dyDescent="0.2">
      <c r="B38" s="43" t="s">
        <v>123</v>
      </c>
      <c r="C38" s="43" t="s">
        <v>120</v>
      </c>
      <c r="M38" s="18">
        <v>58</v>
      </c>
      <c r="AT38" s="24">
        <f>SUM(D38:AS38)</f>
        <v>58</v>
      </c>
    </row>
    <row r="39" spans="2:46" x14ac:dyDescent="0.2">
      <c r="B39" s="45" t="s">
        <v>68</v>
      </c>
      <c r="C39" s="45" t="s">
        <v>66</v>
      </c>
      <c r="I39" s="17">
        <v>57</v>
      </c>
      <c r="AT39" s="24">
        <f>SUM(D39:AS39)</f>
        <v>57</v>
      </c>
    </row>
    <row r="40" spans="2:46" x14ac:dyDescent="0.2">
      <c r="B40" s="43" t="s">
        <v>181</v>
      </c>
      <c r="C40" s="43" t="s">
        <v>177</v>
      </c>
      <c r="R40" s="19">
        <v>56</v>
      </c>
      <c r="AT40" s="24">
        <f>SUM(D40:AS40)</f>
        <v>56</v>
      </c>
    </row>
    <row r="41" spans="2:46" x14ac:dyDescent="0.2">
      <c r="B41" s="1" t="s">
        <v>332</v>
      </c>
      <c r="C41" s="1" t="s">
        <v>331</v>
      </c>
      <c r="AQ41" s="81">
        <v>53</v>
      </c>
      <c r="AT41" s="24">
        <f>SUM(D41:AS41)</f>
        <v>53</v>
      </c>
    </row>
    <row r="42" spans="2:46" x14ac:dyDescent="0.2">
      <c r="B42" s="1" t="s">
        <v>334</v>
      </c>
      <c r="C42" s="1" t="s">
        <v>333</v>
      </c>
      <c r="AO42" s="81">
        <v>52</v>
      </c>
      <c r="AT42" s="24">
        <f>SUM(D42:AS42)</f>
        <v>52</v>
      </c>
    </row>
    <row r="43" spans="2:46" x14ac:dyDescent="0.2">
      <c r="B43" s="44" t="s">
        <v>183</v>
      </c>
      <c r="C43" s="44" t="s">
        <v>211</v>
      </c>
      <c r="X43" s="21">
        <v>52</v>
      </c>
      <c r="AT43" s="24">
        <f>SUM(D43:AS43)</f>
        <v>52</v>
      </c>
    </row>
    <row r="44" spans="2:46" x14ac:dyDescent="0.2">
      <c r="B44" s="43" t="s">
        <v>258</v>
      </c>
      <c r="C44" s="43" t="s">
        <v>255</v>
      </c>
      <c r="Z44" s="22">
        <v>52</v>
      </c>
      <c r="AT44" s="24">
        <f>SUM(D44:AS44)</f>
        <v>52</v>
      </c>
    </row>
    <row r="45" spans="2:46" x14ac:dyDescent="0.2">
      <c r="B45" s="44" t="s">
        <v>51</v>
      </c>
      <c r="C45" s="44" t="s">
        <v>50</v>
      </c>
      <c r="H45" s="16">
        <v>35</v>
      </c>
      <c r="N45" s="18">
        <v>16</v>
      </c>
      <c r="AT45" s="24">
        <f>SUM(D45:AS45)</f>
        <v>51</v>
      </c>
    </row>
    <row r="46" spans="2:46" x14ac:dyDescent="0.2">
      <c r="B46" s="12" t="s">
        <v>323</v>
      </c>
      <c r="C46" s="12" t="s">
        <v>322</v>
      </c>
      <c r="AL46" s="33">
        <v>50</v>
      </c>
      <c r="AT46" s="24">
        <f>SUM(D46:AS46)</f>
        <v>50</v>
      </c>
    </row>
    <row r="47" spans="2:46" x14ac:dyDescent="0.2">
      <c r="B47" s="43" t="s">
        <v>309</v>
      </c>
      <c r="C47" s="43" t="s">
        <v>308</v>
      </c>
      <c r="AJ47" s="20">
        <v>49</v>
      </c>
      <c r="AT47" s="24">
        <f>SUM(D47:AS47)</f>
        <v>49</v>
      </c>
    </row>
    <row r="48" spans="2:46" x14ac:dyDescent="0.2">
      <c r="B48" s="45" t="s">
        <v>127</v>
      </c>
      <c r="C48" s="45" t="s">
        <v>126</v>
      </c>
      <c r="P48" s="14">
        <v>47</v>
      </c>
      <c r="AT48" s="24">
        <f>SUM(D48:AS48)</f>
        <v>47</v>
      </c>
    </row>
    <row r="49" spans="2:46" x14ac:dyDescent="0.2">
      <c r="B49" s="45" t="s">
        <v>49</v>
      </c>
      <c r="C49" s="45" t="s">
        <v>47</v>
      </c>
      <c r="F49" s="25"/>
      <c r="G49" s="16">
        <v>46</v>
      </c>
      <c r="H49" s="25"/>
      <c r="AT49" s="24">
        <f>SUM(D49:AS49)</f>
        <v>46</v>
      </c>
    </row>
    <row r="50" spans="2:46" x14ac:dyDescent="0.2">
      <c r="B50" s="43" t="s">
        <v>148</v>
      </c>
      <c r="C50" s="43" t="s">
        <v>146</v>
      </c>
      <c r="U50" s="20">
        <v>44</v>
      </c>
      <c r="AT50" s="24">
        <f>SUM(D50:AS50)</f>
        <v>44</v>
      </c>
    </row>
    <row r="51" spans="2:46" x14ac:dyDescent="0.2">
      <c r="B51" s="43" t="s">
        <v>11</v>
      </c>
      <c r="C51" s="43" t="s">
        <v>9</v>
      </c>
      <c r="D51" s="14">
        <v>43</v>
      </c>
      <c r="AT51" s="24">
        <f>SUM(D51:AS51)</f>
        <v>43</v>
      </c>
    </row>
    <row r="52" spans="2:46" x14ac:dyDescent="0.2">
      <c r="B52" s="43" t="s">
        <v>191</v>
      </c>
      <c r="C52" s="43" t="s">
        <v>209</v>
      </c>
      <c r="T52" s="19">
        <v>41</v>
      </c>
      <c r="AT52" s="24">
        <f>SUM(D52:AS52)</f>
        <v>41</v>
      </c>
    </row>
    <row r="53" spans="2:46" x14ac:dyDescent="0.2">
      <c r="B53" s="43" t="s">
        <v>163</v>
      </c>
      <c r="C53" s="43" t="s">
        <v>161</v>
      </c>
      <c r="AA53" s="22">
        <v>38</v>
      </c>
      <c r="AT53" s="24">
        <f>SUM(D53:AS53)</f>
        <v>38</v>
      </c>
    </row>
    <row r="54" spans="2:46" x14ac:dyDescent="0.2">
      <c r="B54" s="43" t="s">
        <v>98</v>
      </c>
      <c r="C54" s="43" t="s">
        <v>202</v>
      </c>
      <c r="R54" s="19">
        <v>37</v>
      </c>
      <c r="AT54" s="24">
        <f>SUM(D54:AS54)</f>
        <v>37</v>
      </c>
    </row>
    <row r="55" spans="2:46" x14ac:dyDescent="0.2">
      <c r="B55" s="44" t="s">
        <v>32</v>
      </c>
      <c r="C55" s="44" t="s">
        <v>189</v>
      </c>
      <c r="X55" s="21">
        <v>35</v>
      </c>
      <c r="AT55" s="24">
        <f>SUM(D55:AS55)</f>
        <v>35</v>
      </c>
    </row>
    <row r="56" spans="2:46" x14ac:dyDescent="0.2">
      <c r="B56" s="43" t="s">
        <v>12</v>
      </c>
      <c r="C56" s="43" t="s">
        <v>10</v>
      </c>
      <c r="D56" s="14">
        <v>34</v>
      </c>
      <c r="AT56" s="24">
        <f>SUM(D56:AS56)</f>
        <v>34</v>
      </c>
    </row>
    <row r="57" spans="2:46" x14ac:dyDescent="0.2">
      <c r="B57" s="1" t="s">
        <v>338</v>
      </c>
      <c r="C57" s="1" t="s">
        <v>336</v>
      </c>
      <c r="AP57" s="86">
        <v>33</v>
      </c>
      <c r="AT57" s="24">
        <f>SUM(D57:AS57)</f>
        <v>33</v>
      </c>
    </row>
    <row r="58" spans="2:46" x14ac:dyDescent="0.2">
      <c r="B58" s="43" t="s">
        <v>213</v>
      </c>
      <c r="C58" s="43" t="s">
        <v>212</v>
      </c>
      <c r="Y58" s="21">
        <v>32</v>
      </c>
      <c r="AT58" s="24">
        <f>SUM(D58:AS58)</f>
        <v>32</v>
      </c>
    </row>
    <row r="59" spans="2:46" x14ac:dyDescent="0.2">
      <c r="B59" s="43" t="s">
        <v>312</v>
      </c>
      <c r="C59" s="43" t="s">
        <v>310</v>
      </c>
      <c r="AK59" s="20">
        <v>32</v>
      </c>
      <c r="AT59" s="24">
        <f>SUM(D59:AS59)</f>
        <v>32</v>
      </c>
    </row>
    <row r="60" spans="2:46" x14ac:dyDescent="0.2">
      <c r="B60" s="43" t="s">
        <v>119</v>
      </c>
      <c r="C60" s="43" t="s">
        <v>118</v>
      </c>
      <c r="L60" s="18">
        <v>27</v>
      </c>
      <c r="AT60" s="24">
        <f>SUM(D60:AS60)</f>
        <v>27</v>
      </c>
    </row>
    <row r="61" spans="2:46" x14ac:dyDescent="0.2">
      <c r="B61" s="43" t="s">
        <v>24</v>
      </c>
      <c r="C61" s="43" t="s">
        <v>261</v>
      </c>
      <c r="AA61" s="22">
        <v>26</v>
      </c>
      <c r="AT61" s="24">
        <f>SUM(D61:AS61)</f>
        <v>26</v>
      </c>
    </row>
    <row r="62" spans="2:46" x14ac:dyDescent="0.2">
      <c r="B62" s="43" t="s">
        <v>22</v>
      </c>
      <c r="C62" s="43" t="s">
        <v>150</v>
      </c>
      <c r="V62" s="20">
        <v>25</v>
      </c>
      <c r="AT62" s="24">
        <f>SUM(D62:AS62)</f>
        <v>25</v>
      </c>
    </row>
    <row r="63" spans="2:46" x14ac:dyDescent="0.2">
      <c r="B63" s="43" t="s">
        <v>267</v>
      </c>
      <c r="C63" s="43" t="s">
        <v>264</v>
      </c>
      <c r="AB63" s="22">
        <v>24</v>
      </c>
      <c r="AT63" s="24">
        <f>SUM(D63:AS63)</f>
        <v>24</v>
      </c>
    </row>
    <row r="64" spans="2:46" x14ac:dyDescent="0.2">
      <c r="B64" s="45" t="s">
        <v>25</v>
      </c>
      <c r="C64" s="45" t="s">
        <v>23</v>
      </c>
      <c r="P64" s="14">
        <v>24</v>
      </c>
      <c r="AT64" s="24">
        <f>SUM(D64:AS64)</f>
        <v>24</v>
      </c>
    </row>
    <row r="65" spans="2:46" x14ac:dyDescent="0.2">
      <c r="B65" s="1" t="s">
        <v>113</v>
      </c>
      <c r="C65" s="1" t="s">
        <v>111</v>
      </c>
      <c r="AP65" s="86">
        <v>22</v>
      </c>
      <c r="AT65" s="24">
        <f>SUM(D65:AS65)</f>
        <v>22</v>
      </c>
    </row>
    <row r="66" spans="2:46" x14ac:dyDescent="0.2">
      <c r="B66" s="43" t="s">
        <v>96</v>
      </c>
      <c r="C66" s="43" t="s">
        <v>203</v>
      </c>
      <c r="R66" s="19">
        <v>18</v>
      </c>
      <c r="AT66" s="24">
        <f>SUM(D66:AS66)</f>
        <v>18</v>
      </c>
    </row>
    <row r="67" spans="2:46" ht="15" x14ac:dyDescent="0.25">
      <c r="B67" s="1" t="s">
        <v>136</v>
      </c>
      <c r="C67" s="1" t="s">
        <v>345</v>
      </c>
      <c r="AS67" s="103">
        <v>18</v>
      </c>
      <c r="AT67" s="24">
        <f>SUM(D67:AS67)</f>
        <v>18</v>
      </c>
    </row>
    <row r="68" spans="2:46" x14ac:dyDescent="0.2">
      <c r="B68" s="43" t="s">
        <v>87</v>
      </c>
      <c r="C68" s="43" t="s">
        <v>311</v>
      </c>
      <c r="AK68" s="20">
        <v>17</v>
      </c>
      <c r="AT68" s="24">
        <f>SUM(D68:AS68)</f>
        <v>17</v>
      </c>
    </row>
    <row r="69" spans="2:46" ht="15" x14ac:dyDescent="0.25">
      <c r="B69" s="1"/>
      <c r="C69" s="1"/>
      <c r="AR69" s="103"/>
      <c r="AT69" s="24">
        <f>SUM(D69:AS69)</f>
        <v>0</v>
      </c>
    </row>
    <row r="70" spans="2:46" ht="15" x14ac:dyDescent="0.25">
      <c r="B70" s="1"/>
      <c r="C70" s="1"/>
      <c r="AS70" s="103"/>
      <c r="AT70" s="24">
        <f>SUM(D70:AS70)</f>
        <v>0</v>
      </c>
    </row>
    <row r="71" spans="2:46" ht="15" x14ac:dyDescent="0.25">
      <c r="B71" s="1"/>
      <c r="C71" s="1"/>
      <c r="AR71" s="103"/>
      <c r="AT71" s="24">
        <f>SUM(D71:AS71)</f>
        <v>0</v>
      </c>
    </row>
    <row r="72" spans="2:46" ht="15" x14ac:dyDescent="0.25">
      <c r="B72" s="1"/>
      <c r="C72" s="1"/>
      <c r="AS72" s="103"/>
      <c r="AT72" s="24">
        <f>SUM(D72:AS72)</f>
        <v>0</v>
      </c>
    </row>
    <row r="73" spans="2:46" ht="15" x14ac:dyDescent="0.25">
      <c r="B73" s="1"/>
      <c r="C73" s="1"/>
      <c r="AS73" s="103"/>
      <c r="AT73" s="24">
        <f>SUM(D73:AS73)</f>
        <v>0</v>
      </c>
    </row>
    <row r="74" spans="2:46" ht="15" x14ac:dyDescent="0.25">
      <c r="B74" s="1"/>
      <c r="C74" s="1"/>
      <c r="AS74" s="103"/>
      <c r="AT74" s="24">
        <f>SUM(D74:AS74)</f>
        <v>0</v>
      </c>
    </row>
    <row r="75" spans="2:46" ht="15" x14ac:dyDescent="0.25">
      <c r="B75" s="1"/>
      <c r="C75" s="1"/>
      <c r="AR75" s="103"/>
      <c r="AT75" s="24">
        <f>SUM(D75:AS75)</f>
        <v>0</v>
      </c>
    </row>
    <row r="76" spans="2:46" ht="15" x14ac:dyDescent="0.25">
      <c r="B76" s="1"/>
      <c r="C76" s="1"/>
      <c r="AR76" s="103"/>
    </row>
  </sheetData>
  <sortState ref="B3:AT75">
    <sortCondition descending="1" ref="AT3:AT7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1D Standings</vt:lpstr>
      <vt:lpstr>2D Standings</vt:lpstr>
      <vt:lpstr>3D Standings</vt:lpstr>
    </vt:vector>
  </TitlesOfParts>
  <Company>Mercy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Rose</dc:creator>
  <cp:lastModifiedBy>kimba</cp:lastModifiedBy>
  <cp:lastPrinted>2017-11-24T23:29:53Z</cp:lastPrinted>
  <dcterms:created xsi:type="dcterms:W3CDTF">2012-05-23T19:31:50Z</dcterms:created>
  <dcterms:modified xsi:type="dcterms:W3CDTF">2017-11-26T04:56:03Z</dcterms:modified>
</cp:coreProperties>
</file>